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375" windowWidth="15195" windowHeight="11010" activeTab="0"/>
  </bookViews>
  <sheets>
    <sheet name="Expense log" sheetId="1" r:id="rId1"/>
    <sheet name="Claim Form" sheetId="2" r:id="rId2"/>
    <sheet name="Detailed Instructions" sheetId="3" r:id="rId3"/>
  </sheets>
  <externalReferences>
    <externalReference r:id="rId6"/>
  </externalReferences>
  <definedNames>
    <definedName name="CAMPUSMAIL">'[1].xlsx].xlsx].xlsx].xlsx].xlsx].xlsx].xlsx].xlsx].xlsx].xlsx].xlsx].xlsx]DropDownList'!$C$1:$C$7</definedName>
    <definedName name="CANADAPOST">'[1].xlsx].xlsx].xlsx].xlsx].xlsx].xlsx].xlsx].xlsx].xlsx].xlsx].xlsx].xlsx]DropDownList'!$B$1:$B$6</definedName>
    <definedName name="EFT">'[1].xlsx].xlsx].xlsx].xlsx].xlsx].xlsx].xlsx].xlsx].xlsx].xlsx].xlsx].xlsx]DropDownList'!$E$1:$E$3</definedName>
    <definedName name="MET">'[1].xlsx].xlsx].xlsx].xlsx].xlsx].xlsx].xlsx].xlsx].xlsx].xlsx].xlsx].xlsx]DropDownList'!$F:$F</definedName>
    <definedName name="METYPE">'[1].xlsx].xlsx].xlsx].xlsx].xlsx].xlsx].xlsx].xlsx].xlsx].xlsx].xlsx].xlsx]DropDownList'!$F$1</definedName>
    <definedName name="PICKUP">'[1].xlsx].xlsx].xlsx].xlsx].xlsx].xlsx].xlsx].xlsx].xlsx].xlsx].xlsx].xlsx]DropDownList'!$D$1:$D$7</definedName>
    <definedName name="ValidAccounts">'[1].xlsx].xlsx].xlsx].xlsx].xlsx].xlsx].xlsx].xlsx].xlsx].xlsx].xlsx].xlsx]DropDownList'!$A$1:$A$12</definedName>
  </definedNames>
  <calcPr fullCalcOnLoad="1"/>
</workbook>
</file>

<file path=xl/sharedStrings.xml><?xml version="1.0" encoding="utf-8"?>
<sst xmlns="http://schemas.openxmlformats.org/spreadsheetml/2006/main" count="309" uniqueCount="267">
  <si>
    <t>Invoice Number</t>
  </si>
  <si>
    <t>Amount of Cheque</t>
  </si>
  <si>
    <t>PREPAID EXPENSES</t>
  </si>
  <si>
    <t>Country</t>
  </si>
  <si>
    <t>LINE INFORMATION AND CHARGES</t>
  </si>
  <si>
    <t>Amount</t>
  </si>
  <si>
    <t>GST</t>
  </si>
  <si>
    <t>TRV</t>
  </si>
  <si>
    <t>Expense Type</t>
  </si>
  <si>
    <t>Account</t>
  </si>
  <si>
    <t>Fund</t>
  </si>
  <si>
    <t>Dept ID (Org)</t>
  </si>
  <si>
    <t>Program</t>
  </si>
  <si>
    <t>Project / Grant (PG)</t>
  </si>
  <si>
    <t>Airline</t>
  </si>
  <si>
    <t>Car Rental</t>
  </si>
  <si>
    <t>Other Transp.</t>
  </si>
  <si>
    <t>Accommodation</t>
  </si>
  <si>
    <t>Campus Mail</t>
  </si>
  <si>
    <t>Return To / Pick-up By</t>
  </si>
  <si>
    <t>Date (mm/dd/yyyy)</t>
  </si>
  <si>
    <t>The University of British Columbia</t>
  </si>
  <si>
    <t>TRAVEL REQUISITION</t>
  </si>
  <si>
    <t>TR</t>
  </si>
  <si>
    <t>CAD</t>
  </si>
  <si>
    <t>USD</t>
  </si>
  <si>
    <t>Travel Claim</t>
  </si>
  <si>
    <t>Travel Advance</t>
  </si>
  <si>
    <t>Travel Advance Clearance</t>
  </si>
  <si>
    <t>Other</t>
  </si>
  <si>
    <t>Alternate Vendor Number</t>
  </si>
  <si>
    <t>Date</t>
  </si>
  <si>
    <t>Approved by</t>
  </si>
  <si>
    <t>Voucher Number</t>
  </si>
  <si>
    <t xml:space="preserve">Entered by </t>
  </si>
  <si>
    <t>Advance (deduct if this a clearance)</t>
  </si>
  <si>
    <t>Ref. # of Original Advance</t>
  </si>
  <si>
    <t>Cheque</t>
  </si>
  <si>
    <t>Separate Cheque</t>
  </si>
  <si>
    <t xml:space="preserve">Net Amount to Be Paid By Traveler, or                                                      </t>
  </si>
  <si>
    <t>I hereby certify that the expenses in this Travel Requisition comply with UBC policy #83 ( Travel Policy) and the sponsor or donor terms and conditions where applicable.</t>
  </si>
  <si>
    <t>Net Amount To Traveler</t>
  </si>
  <si>
    <t>FINANCIAL SERVICES DEPARTMENT</t>
  </si>
  <si>
    <t xml:space="preserve">Total Expenses        </t>
  </si>
  <si>
    <t>Previous Requisition</t>
  </si>
  <si>
    <t>Canada Post</t>
  </si>
  <si>
    <t>MN</t>
  </si>
  <si>
    <t>CN</t>
  </si>
  <si>
    <t>PN</t>
  </si>
  <si>
    <t xml:space="preserve">Pick-up </t>
  </si>
  <si>
    <t>Special Notes (Required for all "S"or"R" funds):</t>
  </si>
  <si>
    <t>Conference Reg.</t>
  </si>
  <si>
    <t>Checked by</t>
  </si>
  <si>
    <t>Direct Deposit</t>
  </si>
  <si>
    <r>
      <t xml:space="preserve">Invoice Date </t>
    </r>
    <r>
      <rPr>
        <sz val="8"/>
        <rFont val="Times New Roman"/>
        <family val="1"/>
      </rPr>
      <t>(mm/dd/yyyy)</t>
    </r>
  </si>
  <si>
    <r>
      <t xml:space="preserve">Payment Method </t>
    </r>
    <r>
      <rPr>
        <sz val="8"/>
        <rFont val="Times New Roman"/>
        <family val="1"/>
      </rPr>
      <t>(x)</t>
    </r>
    <r>
      <rPr>
        <b/>
        <sz val="8"/>
        <color indexed="10"/>
        <rFont val="Times New Roman"/>
        <family val="1"/>
      </rPr>
      <t>*</t>
    </r>
  </si>
  <si>
    <r>
      <t>Currency</t>
    </r>
    <r>
      <rPr>
        <sz val="8"/>
        <rFont val="Times New Roman"/>
        <family val="1"/>
      </rPr>
      <t xml:space="preserve"> (x)</t>
    </r>
    <r>
      <rPr>
        <sz val="8"/>
        <color indexed="10"/>
        <rFont val="Times New Roman"/>
        <family val="1"/>
      </rPr>
      <t>*</t>
    </r>
  </si>
  <si>
    <r>
      <t xml:space="preserve">Handling Code </t>
    </r>
    <r>
      <rPr>
        <sz val="8"/>
        <rFont val="Times New Roman"/>
        <family val="1"/>
      </rPr>
      <t>(x)</t>
    </r>
    <r>
      <rPr>
        <b/>
        <sz val="8"/>
        <color indexed="10"/>
        <rFont val="Times New Roman"/>
        <family val="1"/>
      </rPr>
      <t>*</t>
    </r>
  </si>
  <si>
    <r>
      <t>Authorization Signature 1</t>
    </r>
    <r>
      <rPr>
        <sz val="8"/>
        <color indexed="10"/>
        <rFont val="Times New Roman"/>
        <family val="1"/>
      </rPr>
      <t>*</t>
    </r>
  </si>
  <si>
    <t>FIELD NAME</t>
  </si>
  <si>
    <t>FIELD DEFINITION AND DESCRIPTION</t>
  </si>
  <si>
    <t xml:space="preserve">Payee </t>
  </si>
  <si>
    <t>(as it should read on the cheque)</t>
  </si>
  <si>
    <t>Address *</t>
  </si>
  <si>
    <t>Vendor's invoice date. The preferred format is month/day/year.</t>
  </si>
  <si>
    <t>Invoice Date (mm/dd/yyyy)</t>
  </si>
  <si>
    <t>Payment Method (x)*</t>
  </si>
  <si>
    <t>Currency (x)*</t>
  </si>
  <si>
    <t>Speedchart</t>
  </si>
  <si>
    <t>From (Dept):/ Direct Queries to:/ Phone #</t>
  </si>
  <si>
    <t>The department name, identification and contact information of the originator.</t>
  </si>
  <si>
    <t xml:space="preserve">Titles should not be included. E.g., Mr., Dr., etc. </t>
  </si>
  <si>
    <t xml:space="preserve">Enter name of payee as it should appear on cheque. Use full legal name. </t>
  </si>
  <si>
    <t>FUND, DEPT ID (ORG), PROGRAM AND PROJECT/GRANT (PG)</t>
  </si>
  <si>
    <t>Return to/Pick-up by</t>
  </si>
  <si>
    <t>Handling Code (x)*</t>
  </si>
  <si>
    <t>Authorization Signature 1</t>
  </si>
  <si>
    <t xml:space="preserve">Enter the name of the person who has authority to sign on the Dept Id or P/G. </t>
  </si>
  <si>
    <t>Authorization Signature 2</t>
  </si>
  <si>
    <t>Print Name and Date (mm/dd/yyyy)</t>
  </si>
  <si>
    <t>Printed/typed name of person who authorized the form. The date the form was signed by the Authorizing Signature.</t>
  </si>
  <si>
    <t>Identify the date the form was signed by the Authorizing Signature.</t>
  </si>
  <si>
    <t>Travel Requisiton E-Form - Instructions</t>
  </si>
  <si>
    <t>TR_____________________</t>
  </si>
  <si>
    <t>Type of Travel Requisition</t>
  </si>
  <si>
    <t xml:space="preserve">     -Travel Advance Clearance</t>
  </si>
  <si>
    <t xml:space="preserve">     -Travel Advance</t>
  </si>
  <si>
    <t xml:space="preserve">     -Travel Claim</t>
  </si>
  <si>
    <t xml:space="preserve"> - Previous Requisition TR___</t>
  </si>
  <si>
    <t>Enter the TR- Reference No. of the original travel advance. This field is required for travel clearances.</t>
  </si>
  <si>
    <t>Reference# of Original Advance    TR________</t>
  </si>
  <si>
    <t>Advance (deduct if this is a clearance)</t>
  </si>
  <si>
    <t>Special Notes (Required for “S” or “R” Funds)</t>
  </si>
  <si>
    <t>Purpose/Destination/Duration of Trip(s)*</t>
  </si>
  <si>
    <t xml:space="preserve">Enter the purpose of trip and destination(s) traveled. </t>
  </si>
  <si>
    <t>Net Amount to be Paid by Traveler</t>
  </si>
  <si>
    <t>Net Amount to Traveler</t>
  </si>
  <si>
    <t xml:space="preserve">Total Expenses </t>
  </si>
  <si>
    <t>Include the start and end date of the trip.</t>
  </si>
  <si>
    <t>Signature of Traveler*</t>
  </si>
  <si>
    <t>Direct Supervisor's Approval (signature, print name, and title)</t>
  </si>
  <si>
    <t>Require an original signature, a print name of the traveler’s direct supervisor and his/her title.</t>
  </si>
  <si>
    <t xml:space="preserve">Require an original signature of the traveler. </t>
  </si>
  <si>
    <t>Entered by</t>
  </si>
  <si>
    <t>BELOW LINE INFORMATION AND CHARGES</t>
  </si>
  <si>
    <t>LEAVE BLANK - for office use only</t>
  </si>
  <si>
    <t>Enter house number, street address, city, province/state, postal/zip code and country. This is the mailing address for the cheque.</t>
  </si>
  <si>
    <t>Payment in outside of North America must be paid by Wire or Bank Draft - contact Finance</t>
  </si>
  <si>
    <t>Total amount of reimbursement</t>
  </si>
  <si>
    <t>Vendor/Employee ID</t>
  </si>
  <si>
    <t>CAN NOT BE CHANGED</t>
  </si>
  <si>
    <t>Enter 4 Letter account to be charged (e.g ABCD)</t>
  </si>
  <si>
    <t>Finance have protected this section</t>
  </si>
  <si>
    <t>Enter Project/Grant (8 characters) 10RXXXXX, 10SXXXXX, 10FXXXXX, 10GXXXXX to verify Speedchart</t>
  </si>
  <si>
    <t>NOTE: indicate additional travellers in Special Notes area</t>
  </si>
  <si>
    <t>Leave blank - to be signed by Dean's Office</t>
  </si>
  <si>
    <r>
      <t>Travel Claim</t>
    </r>
    <r>
      <rPr>
        <sz val="10"/>
        <rFont val="Arial"/>
        <family val="0"/>
      </rPr>
      <t xml:space="preserve"> - for the reimbursement of travel expenses where no previous travel advance </t>
    </r>
  </si>
  <si>
    <r>
      <t>Travel Advance Clearance</t>
    </r>
    <r>
      <rPr>
        <sz val="10"/>
        <rFont val="Arial"/>
        <family val="0"/>
      </rPr>
      <t xml:space="preserve"> -to settle/clear a previous travel advance.</t>
    </r>
  </si>
  <si>
    <t xml:space="preserve">Employee ID for UBC employee. EXXXXXXX 7-digits  </t>
  </si>
  <si>
    <r>
      <t>Purpose:</t>
    </r>
    <r>
      <rPr>
        <sz val="10"/>
        <rFont val="Arial"/>
        <family val="2"/>
      </rPr>
      <t xml:space="preserve"> The Travel Requisition Form is used to request that payments to be issued for a travel advance, a travel reimbursement, and a travel settlement (expenses against a previous Travel Advance). 
</t>
    </r>
  </si>
  <si>
    <r>
      <t xml:space="preserve"> </t>
    </r>
    <r>
      <rPr>
        <b/>
        <sz val="10"/>
        <rFont val="Arial"/>
        <family val="2"/>
      </rPr>
      <t>Travel Advance</t>
    </r>
    <r>
      <rPr>
        <sz val="10"/>
        <rFont val="Arial"/>
        <family val="0"/>
      </rPr>
      <t xml:space="preserve"> - for money to be given to you prior to the commencement of the trip. Please contact finance for assistance.</t>
    </r>
  </si>
  <si>
    <r>
      <t>"</t>
    </r>
    <r>
      <rPr>
        <b/>
        <u val="single"/>
        <sz val="10"/>
        <rFont val="Arial"/>
        <family val="2"/>
      </rPr>
      <t>Cheque</t>
    </r>
    <r>
      <rPr>
        <sz val="10"/>
        <rFont val="Arial"/>
        <family val="0"/>
      </rPr>
      <t>" - US and Cdn Currency only</t>
    </r>
  </si>
  <si>
    <r>
      <t>"</t>
    </r>
    <r>
      <rPr>
        <b/>
        <u val="single"/>
        <sz val="10"/>
        <rFont val="Arial"/>
        <family val="2"/>
      </rPr>
      <t>Direct Deposi</t>
    </r>
    <r>
      <rPr>
        <u val="single"/>
        <sz val="10"/>
        <rFont val="Arial"/>
        <family val="2"/>
      </rPr>
      <t>t</t>
    </r>
    <r>
      <rPr>
        <sz val="10"/>
        <rFont val="Arial"/>
        <family val="0"/>
      </rPr>
      <t>" - UBC Employees only, MUST provide Employee ID</t>
    </r>
  </si>
  <si>
    <r>
      <t xml:space="preserve">Identify the </t>
    </r>
    <r>
      <rPr>
        <u val="single"/>
        <sz val="10"/>
        <rFont val="Arial"/>
        <family val="2"/>
      </rPr>
      <t>correct</t>
    </r>
    <r>
      <rPr>
        <sz val="10"/>
        <rFont val="Arial"/>
        <family val="0"/>
      </rPr>
      <t xml:space="preserve"> currency for this requisition. If there are </t>
    </r>
    <r>
      <rPr>
        <u val="single"/>
        <sz val="10"/>
        <rFont val="Arial"/>
        <family val="2"/>
      </rPr>
      <t>multiple currencies</t>
    </r>
    <r>
      <rPr>
        <sz val="10"/>
        <rFont val="Arial"/>
        <family val="0"/>
      </rPr>
      <t xml:space="preserve"> on the same requisition, please </t>
    </r>
    <r>
      <rPr>
        <u val="single"/>
        <sz val="10"/>
        <rFont val="Arial"/>
        <family val="2"/>
      </rPr>
      <t>convert</t>
    </r>
    <r>
      <rPr>
        <sz val="10"/>
        <rFont val="Arial"/>
        <family val="0"/>
      </rPr>
      <t xml:space="preserve"> them all to one currency, either Cdn or US currency.</t>
    </r>
  </si>
  <si>
    <r>
      <t>Please put an "X" in the "</t>
    </r>
    <r>
      <rPr>
        <b/>
        <sz val="10"/>
        <rFont val="Arial"/>
        <family val="2"/>
      </rPr>
      <t>Other</t>
    </r>
    <r>
      <rPr>
        <sz val="10"/>
        <rFont val="Arial"/>
        <family val="0"/>
      </rPr>
      <t>" box if a currency other than CAD and USD is desired and write clearly as to the currency required.</t>
    </r>
  </si>
  <si>
    <r>
      <t xml:space="preserve">If </t>
    </r>
    <r>
      <rPr>
        <u val="single"/>
        <sz val="10"/>
        <rFont val="Arial"/>
        <family val="2"/>
      </rPr>
      <t>no existing vendor</t>
    </r>
    <r>
      <rPr>
        <sz val="10"/>
        <rFont val="Arial"/>
        <family val="0"/>
      </rPr>
      <t xml:space="preserve"> file located - LEAVE BLANK</t>
    </r>
  </si>
  <si>
    <r>
      <t xml:space="preserve">For any payment involves a </t>
    </r>
    <r>
      <rPr>
        <u val="single"/>
        <sz val="10"/>
        <rFont val="Arial"/>
        <family val="2"/>
      </rPr>
      <t>tax form</t>
    </r>
    <r>
      <rPr>
        <sz val="10"/>
        <rFont val="Arial"/>
        <family val="0"/>
      </rPr>
      <t xml:space="preserve">, the 9-digit SIN# of the payee </t>
    </r>
    <r>
      <rPr>
        <u val="single"/>
        <sz val="10"/>
        <rFont val="Arial"/>
        <family val="2"/>
      </rPr>
      <t>must</t>
    </r>
    <r>
      <rPr>
        <sz val="10"/>
        <rFont val="Arial"/>
        <family val="0"/>
      </rPr>
      <t xml:space="preserve"> be provided.</t>
    </r>
  </si>
  <si>
    <r>
      <t xml:space="preserve">This is a </t>
    </r>
    <r>
      <rPr>
        <u val="single"/>
        <sz val="10"/>
        <rFont val="Arial"/>
        <family val="2"/>
      </rPr>
      <t>system-calculated</t>
    </r>
    <r>
      <rPr>
        <sz val="10"/>
        <rFont val="Arial"/>
        <family val="0"/>
      </rPr>
      <t xml:space="preserve"> sum that adds all line items entered above this line.</t>
    </r>
  </si>
  <si>
    <r>
      <t xml:space="preserve">Enter a </t>
    </r>
    <r>
      <rPr>
        <u val="single"/>
        <sz val="10"/>
        <rFont val="Arial"/>
        <family val="2"/>
      </rPr>
      <t>positive</t>
    </r>
    <r>
      <rPr>
        <sz val="10"/>
        <rFont val="Arial"/>
        <family val="0"/>
      </rPr>
      <t xml:space="preserve"> amount for Travel Advances in the Amount column. </t>
    </r>
  </si>
  <si>
    <r>
      <t xml:space="preserve">Enter a </t>
    </r>
    <r>
      <rPr>
        <u val="single"/>
        <sz val="10"/>
        <rFont val="Arial"/>
        <family val="2"/>
      </rPr>
      <t>negative</t>
    </r>
    <r>
      <rPr>
        <sz val="10"/>
        <rFont val="Arial"/>
        <family val="0"/>
      </rPr>
      <t xml:space="preserve"> amount for Travel Advance Clearances in the </t>
    </r>
    <r>
      <rPr>
        <u val="single"/>
        <sz val="10"/>
        <rFont val="Arial"/>
        <family val="2"/>
      </rPr>
      <t>Amount</t>
    </r>
    <r>
      <rPr>
        <sz val="10"/>
        <rFont val="Arial"/>
        <family val="0"/>
      </rPr>
      <t xml:space="preserve"> column. The Speed Chart, Fund Code, Dept ID and PG must be the same as the original Travel Advance. </t>
    </r>
  </si>
  <si>
    <r>
      <t xml:space="preserve">The </t>
    </r>
    <r>
      <rPr>
        <u val="single"/>
        <sz val="10"/>
        <rFont val="Arial"/>
        <family val="2"/>
      </rPr>
      <t>account code</t>
    </r>
    <r>
      <rPr>
        <sz val="10"/>
        <rFont val="Arial"/>
        <family val="0"/>
      </rPr>
      <t xml:space="preserve"> </t>
    </r>
    <r>
      <rPr>
        <b/>
        <sz val="10"/>
        <rFont val="Arial"/>
        <family val="2"/>
      </rPr>
      <t>139400</t>
    </r>
    <r>
      <rPr>
        <sz val="10"/>
        <rFont val="Arial"/>
        <family val="0"/>
      </rPr>
      <t xml:space="preserve"> must be used.</t>
    </r>
  </si>
  <si>
    <r>
      <t xml:space="preserve">This is the amount to be </t>
    </r>
    <r>
      <rPr>
        <u val="single"/>
        <sz val="10"/>
        <rFont val="Arial"/>
        <family val="2"/>
      </rPr>
      <t>paid by</t>
    </r>
    <r>
      <rPr>
        <sz val="10"/>
        <rFont val="Arial"/>
        <family val="0"/>
      </rPr>
      <t xml:space="preserve"> the traveler back to UBC as the expenses incurred during the trip are </t>
    </r>
    <r>
      <rPr>
        <u val="single"/>
        <sz val="10"/>
        <rFont val="Arial"/>
        <family val="2"/>
      </rPr>
      <t>less than</t>
    </r>
    <r>
      <rPr>
        <sz val="10"/>
        <rFont val="Arial"/>
        <family val="0"/>
      </rPr>
      <t xml:space="preserve"> the Travel Advance given. </t>
    </r>
    <r>
      <rPr>
        <b/>
        <sz val="10"/>
        <rFont val="Arial"/>
        <family val="2"/>
      </rPr>
      <t xml:space="preserve">Please attach a cheque payable to UBC. </t>
    </r>
  </si>
  <si>
    <r>
      <t xml:space="preserve">This is a </t>
    </r>
    <r>
      <rPr>
        <u val="single"/>
        <sz val="10"/>
        <rFont val="Arial"/>
        <family val="2"/>
      </rPr>
      <t>system-calculated</t>
    </r>
    <r>
      <rPr>
        <sz val="10"/>
        <rFont val="Arial"/>
        <family val="0"/>
      </rPr>
      <t xml:space="preserve"> sum and will have an amount when Total Expenses &gt; Travel Advance.</t>
    </r>
  </si>
  <si>
    <r>
      <t>This is the amount to be</t>
    </r>
    <r>
      <rPr>
        <b/>
        <sz val="10"/>
        <rFont val="Arial"/>
        <family val="2"/>
      </rPr>
      <t xml:space="preserve"> </t>
    </r>
    <r>
      <rPr>
        <u val="single"/>
        <sz val="10"/>
        <rFont val="Arial"/>
        <family val="2"/>
      </rPr>
      <t>paid to</t>
    </r>
    <r>
      <rPr>
        <sz val="10"/>
        <rFont val="Arial"/>
        <family val="0"/>
      </rPr>
      <t xml:space="preserve"> the traveler as the expenses incurred during the trip are </t>
    </r>
    <r>
      <rPr>
        <u val="single"/>
        <sz val="10"/>
        <rFont val="Arial"/>
        <family val="2"/>
      </rPr>
      <t>greater than</t>
    </r>
    <r>
      <rPr>
        <sz val="10"/>
        <rFont val="Arial"/>
        <family val="0"/>
      </rPr>
      <t xml:space="preserve"> the original Travel Advance given.</t>
    </r>
  </si>
  <si>
    <r>
      <t xml:space="preserve">Used to identify the method of distribution for the cheque printed from this requisition. M,C,P means </t>
    </r>
    <r>
      <rPr>
        <b/>
        <u val="single"/>
        <sz val="10"/>
        <rFont val="Arial"/>
        <family val="2"/>
      </rPr>
      <t>M</t>
    </r>
    <r>
      <rPr>
        <sz val="10"/>
        <rFont val="Arial"/>
        <family val="0"/>
      </rPr>
      <t xml:space="preserve">ail via Canada Post, </t>
    </r>
    <r>
      <rPr>
        <b/>
        <u val="single"/>
        <sz val="10"/>
        <rFont val="Arial"/>
        <family val="2"/>
      </rPr>
      <t>C</t>
    </r>
    <r>
      <rPr>
        <sz val="10"/>
        <rFont val="Arial"/>
        <family val="0"/>
      </rPr>
      <t xml:space="preserve">ampus Mail or </t>
    </r>
    <r>
      <rPr>
        <b/>
        <u val="single"/>
        <sz val="10"/>
        <rFont val="Arial"/>
        <family val="2"/>
      </rPr>
      <t>P</t>
    </r>
    <r>
      <rPr>
        <sz val="10"/>
        <rFont val="Arial"/>
        <family val="0"/>
      </rPr>
      <t xml:space="preserve">ick up. </t>
    </r>
    <r>
      <rPr>
        <b/>
        <sz val="10"/>
        <rFont val="Arial"/>
        <family val="2"/>
      </rPr>
      <t>Chose one from the drop down box.</t>
    </r>
  </si>
  <si>
    <r>
      <t xml:space="preserve">When paying a </t>
    </r>
    <r>
      <rPr>
        <u val="single"/>
        <sz val="10"/>
        <rFont val="Arial"/>
        <family val="2"/>
      </rPr>
      <t>UBC employee</t>
    </r>
    <r>
      <rPr>
        <sz val="10"/>
        <rFont val="Arial"/>
        <family val="0"/>
      </rPr>
      <t xml:space="preserve">, Direct Deposit is the </t>
    </r>
    <r>
      <rPr>
        <b/>
        <sz val="10"/>
        <rFont val="Arial"/>
        <family val="2"/>
      </rPr>
      <t>default</t>
    </r>
    <r>
      <rPr>
        <sz val="10"/>
        <rFont val="Arial"/>
        <family val="0"/>
      </rPr>
      <t xml:space="preserve"> payment type and the advice will be Campus Mail to the payee (</t>
    </r>
    <r>
      <rPr>
        <b/>
        <sz val="10"/>
        <rFont val="Arial"/>
        <family val="2"/>
      </rPr>
      <t>CN, default</t>
    </r>
    <r>
      <rPr>
        <sz val="10"/>
        <rFont val="Arial"/>
        <family val="0"/>
      </rPr>
      <t xml:space="preserve"> handling code).</t>
    </r>
  </si>
  <si>
    <r>
      <t xml:space="preserve">If payee is a UBC employee, the person who has authority to sign </t>
    </r>
    <r>
      <rPr>
        <u val="single"/>
        <sz val="10"/>
        <rFont val="Arial"/>
        <family val="2"/>
      </rPr>
      <t>must have</t>
    </r>
    <r>
      <rPr>
        <sz val="10"/>
        <rFont val="Arial"/>
        <family val="0"/>
      </rPr>
      <t xml:space="preserve"> the one over one administrative level above the payee.</t>
    </r>
  </si>
  <si>
    <t>Accomodation</t>
  </si>
  <si>
    <t>Meals w/GST</t>
  </si>
  <si>
    <t>Meals w/Tip</t>
  </si>
  <si>
    <t>X</t>
  </si>
  <si>
    <r>
      <t>Speed Chart</t>
    </r>
    <r>
      <rPr>
        <b/>
        <sz val="8"/>
        <color indexed="10"/>
        <rFont val="Times New Roman"/>
        <family val="1"/>
      </rPr>
      <t>*</t>
    </r>
  </si>
  <si>
    <r>
      <t>Project / Grant (PG)</t>
    </r>
    <r>
      <rPr>
        <b/>
        <sz val="8"/>
        <color indexed="10"/>
        <rFont val="Times New Roman"/>
        <family val="1"/>
      </rPr>
      <t>*</t>
    </r>
  </si>
  <si>
    <t>Please attach an ORIGINAL receipt for each expense item claimed.</t>
  </si>
  <si>
    <t>If a receipt is lost or missing, please complete a "Lost/Missing Receipt" Form and submit in lieu.</t>
  </si>
  <si>
    <t>Checklist for Travel Requisitions:</t>
  </si>
  <si>
    <t xml:space="preserve">Airline ticket invoice/itinerary and  passenger copy of the ticket must be attached.  </t>
  </si>
  <si>
    <t xml:space="preserve">E-ticket print-outs ("Passenger Itinerary/Receipt") are acceptable if they include all invoice details. </t>
  </si>
  <si>
    <t>For Research Grants, please indicate purpose, organization visited, people with whom you travelled.</t>
  </si>
  <si>
    <t>Tri-council grants require a copy of registration, program or other supporting documentation for conferences, seminars, workshops, etc.</t>
  </si>
  <si>
    <t>Itemized receipts required for all meals</t>
  </si>
  <si>
    <t>See Policy #84: Entertainment Expenses -  http://www.universitycounsel.ubc.ca/policies/policy84.pdf</t>
  </si>
  <si>
    <t>Per Diem Claims:</t>
  </si>
  <si>
    <t>$50.50 Per diem rate - $10.70 Breakfast; $10.45 Lunch; $29.35 Dinner</t>
  </si>
  <si>
    <t>(Include Guest Full Name &amp; Affiliation, Purpose of Meal)</t>
  </si>
  <si>
    <t>Please attach conference program if claiming per diem.</t>
  </si>
  <si>
    <t>If meals are provided in the conference/on the plane, per diem may only be claimed with justification.</t>
  </si>
  <si>
    <t>See Policy #83: Travel &amp; Related Expenses -  http://www.universitycounsel.ubc.ca/policies/policy83.pdf</t>
  </si>
  <si>
    <t>INSTRUCTIONS - Expense Log</t>
  </si>
  <si>
    <t>3: Print both expense log and claim form</t>
  </si>
  <si>
    <t>4: Must fill out both forms and submit them to LFS finance, or we will NOT process your claim</t>
  </si>
  <si>
    <t>Use expense log first, then use claim form - see below tabs</t>
  </si>
  <si>
    <t>REMEMBER TO FILL OUT THE CLAIM FORM</t>
  </si>
  <si>
    <r>
      <t>Put an "</t>
    </r>
    <r>
      <rPr>
        <u val="single"/>
        <sz val="10"/>
        <rFont val="Arial"/>
        <family val="2"/>
      </rPr>
      <t>X</t>
    </r>
    <r>
      <rPr>
        <sz val="10"/>
        <rFont val="Arial"/>
        <family val="0"/>
      </rPr>
      <t xml:space="preserve">" in the box to identify the type of travel reimbursement being submitted. </t>
    </r>
  </si>
  <si>
    <r>
      <t>Put an "</t>
    </r>
    <r>
      <rPr>
        <u val="single"/>
        <sz val="10"/>
        <rFont val="Arial"/>
        <family val="2"/>
      </rPr>
      <t>X</t>
    </r>
    <r>
      <rPr>
        <sz val="10"/>
        <rFont val="Arial"/>
        <family val="0"/>
      </rPr>
      <t>" in the box clearly to identify the payment method</t>
    </r>
  </si>
  <si>
    <t>Put an "X" in the box clearly identifying the currency desired for the Requisition for Payment form.</t>
  </si>
  <si>
    <t>If you have submitted previous expenses for the same trip, please indicate this on the special notes area</t>
  </si>
  <si>
    <r>
      <t xml:space="preserve">This is a </t>
    </r>
    <r>
      <rPr>
        <u val="single"/>
        <sz val="10"/>
        <rFont val="Arial"/>
        <family val="2"/>
      </rPr>
      <t>system-calculated</t>
    </r>
    <r>
      <rPr>
        <sz val="10"/>
        <rFont val="Arial"/>
        <family val="0"/>
      </rPr>
      <t xml:space="preserve"> sum</t>
    </r>
  </si>
  <si>
    <t>Only use when pick-up cheque is requested, if not LEAVE BLANK</t>
  </si>
  <si>
    <t>Include in this field any additional information regarding the claim to aid in processing of the travel requisition, e.g. additional personnel that accompanied the traveler, different countries visited, and any other information that may explain the receipts attached.</t>
  </si>
  <si>
    <t>Purpose of Expense:</t>
  </si>
  <si>
    <t>Dates of Travel:</t>
  </si>
  <si>
    <t>Destination:</t>
  </si>
  <si>
    <t>Travel Advance Amount:</t>
  </si>
  <si>
    <t>Travel Advance Amount to be cleared:</t>
  </si>
  <si>
    <t>Number of Travel Days:</t>
  </si>
  <si>
    <t>Province</t>
  </si>
  <si>
    <t>City</t>
  </si>
  <si>
    <t>Address:</t>
  </si>
  <si>
    <t>Dept:</t>
  </si>
  <si>
    <t>Province/State</t>
  </si>
  <si>
    <t>Speed Chart/PG:</t>
  </si>
  <si>
    <t>1: Fill in your information and Input individual receipts in appropriate expense type</t>
  </si>
  <si>
    <t>2: Once completed, fill out claim form - Fill out all the shaded fields</t>
  </si>
  <si>
    <t>Cheque payable to:</t>
  </si>
  <si>
    <t>Employee ID:</t>
  </si>
  <si>
    <t>Postal Code</t>
  </si>
  <si>
    <t>Direct Supervisor's signature (one administrative level higher than the payee/traveller) and Traveller's signature are required.</t>
  </si>
  <si>
    <r>
      <t>Name of Supervisor:</t>
    </r>
    <r>
      <rPr>
        <b/>
        <i/>
        <sz val="11"/>
        <rFont val="Arial"/>
        <family val="2"/>
      </rPr>
      <t xml:space="preserve"> </t>
    </r>
  </si>
  <si>
    <t>Submission or Invoice Date:</t>
  </si>
  <si>
    <t>CONFERENCE</t>
  </si>
  <si>
    <r>
      <t>Payee</t>
    </r>
    <r>
      <rPr>
        <sz val="8"/>
        <rFont val="Times New Roman"/>
        <family val="1"/>
      </rPr>
      <t xml:space="preserve"> (as it should read on the cheque)</t>
    </r>
    <r>
      <rPr>
        <sz val="8"/>
        <color indexed="10"/>
        <rFont val="Times New Roman"/>
        <family val="1"/>
      </rPr>
      <t>*</t>
    </r>
  </si>
  <si>
    <r>
      <t>Vendor/Employee/Student ID #</t>
    </r>
    <r>
      <rPr>
        <b/>
        <sz val="8"/>
        <color indexed="10"/>
        <rFont val="Times New Roman"/>
        <family val="1"/>
      </rPr>
      <t>*</t>
    </r>
  </si>
  <si>
    <r>
      <t>Address</t>
    </r>
    <r>
      <rPr>
        <sz val="8"/>
        <color indexed="10"/>
        <rFont val="Times New Roman"/>
        <family val="1"/>
      </rPr>
      <t>*</t>
    </r>
  </si>
  <si>
    <r>
      <t xml:space="preserve">SIN or GST/HST # </t>
    </r>
    <r>
      <rPr>
        <b/>
        <sz val="8"/>
        <color indexed="10"/>
        <rFont val="Times New Roman"/>
        <family val="1"/>
      </rPr>
      <t>*</t>
    </r>
  </si>
  <si>
    <t>Postal/Zip Code</t>
  </si>
  <si>
    <r>
      <t>GST/HST Override Amount</t>
    </r>
    <r>
      <rPr>
        <b/>
        <sz val="8"/>
        <color indexed="10"/>
        <rFont val="Times New Roman"/>
        <family val="1"/>
      </rPr>
      <t>*</t>
    </r>
  </si>
  <si>
    <r>
      <t>Amount</t>
    </r>
    <r>
      <rPr>
        <b/>
        <sz val="8"/>
        <color indexed="10"/>
        <rFont val="Times New Roman"/>
        <family val="1"/>
      </rPr>
      <t>*</t>
    </r>
  </si>
  <si>
    <t>12% BC HST</t>
  </si>
  <si>
    <t>GST Only</t>
  </si>
  <si>
    <r>
      <t>Alternate Vendor Number</t>
    </r>
    <r>
      <rPr>
        <b/>
        <sz val="8"/>
        <color indexed="10"/>
        <rFont val="Times New Roman"/>
        <family val="1"/>
      </rPr>
      <t>*</t>
    </r>
  </si>
  <si>
    <t>Conference 621000</t>
  </si>
  <si>
    <t>Conference 622000</t>
  </si>
  <si>
    <t>Conference 624000</t>
  </si>
  <si>
    <t>Conference Registration</t>
  </si>
  <si>
    <t>Conference 623000</t>
  </si>
  <si>
    <r>
      <t>Purpose of Trip:</t>
    </r>
    <r>
      <rPr>
        <b/>
        <sz val="8"/>
        <color indexed="10"/>
        <rFont val="Times New Roman"/>
        <family val="1"/>
      </rPr>
      <t>*</t>
    </r>
  </si>
  <si>
    <r>
      <t>From (Dept):</t>
    </r>
    <r>
      <rPr>
        <sz val="8"/>
        <color indexed="10"/>
        <rFont val="Times New Roman"/>
        <family val="1"/>
      </rPr>
      <t>*</t>
    </r>
  </si>
  <si>
    <r>
      <t>Destination:</t>
    </r>
    <r>
      <rPr>
        <b/>
        <sz val="8"/>
        <color indexed="10"/>
        <rFont val="Times New Roman"/>
        <family val="1"/>
      </rPr>
      <t xml:space="preserve">* </t>
    </r>
    <r>
      <rPr>
        <b/>
        <sz val="8"/>
        <rFont val="Times New Roman"/>
        <family val="1"/>
      </rPr>
      <t xml:space="preserve"> </t>
    </r>
  </si>
  <si>
    <r>
      <t>Direct Queries To</t>
    </r>
    <r>
      <rPr>
        <sz val="8"/>
        <color indexed="10"/>
        <rFont val="Times New Roman"/>
        <family val="1"/>
      </rPr>
      <t>*</t>
    </r>
  </si>
  <si>
    <r>
      <t>Duration:</t>
    </r>
    <r>
      <rPr>
        <b/>
        <sz val="8"/>
        <color indexed="10"/>
        <rFont val="Times New Roman"/>
        <family val="1"/>
      </rPr>
      <t>*</t>
    </r>
  </si>
  <si>
    <r>
      <t>Phone # and Email</t>
    </r>
    <r>
      <rPr>
        <sz val="8"/>
        <color indexed="10"/>
        <rFont val="Times New Roman"/>
        <family val="1"/>
      </rPr>
      <t>*</t>
    </r>
  </si>
  <si>
    <r>
      <rPr>
        <b/>
        <sz val="8"/>
        <rFont val="Times New Roman"/>
        <family val="1"/>
      </rPr>
      <t>Signature</t>
    </r>
    <r>
      <rPr>
        <sz val="8"/>
        <rFont val="Times New Roman"/>
        <family val="1"/>
      </rPr>
      <t xml:space="preserve"> and </t>
    </r>
    <r>
      <rPr>
        <b/>
        <sz val="8"/>
        <rFont val="Times New Roman"/>
        <family val="1"/>
      </rPr>
      <t>Title</t>
    </r>
    <r>
      <rPr>
        <sz val="8"/>
        <rFont val="Times New Roman"/>
        <family val="1"/>
      </rPr>
      <t xml:space="preserve"> of Traveler</t>
    </r>
    <r>
      <rPr>
        <sz val="8"/>
        <color indexed="10"/>
        <rFont val="Times New Roman"/>
        <family val="1"/>
      </rPr>
      <t xml:space="preserve">* </t>
    </r>
  </si>
  <si>
    <t>SIGNING AUTHORITY APPROVAL (if different than Direct Supervisor)</t>
  </si>
  <si>
    <r>
      <t>Direct Supervisor's Approval  (Signature, Print Name &amp; Title)</t>
    </r>
    <r>
      <rPr>
        <sz val="8"/>
        <color indexed="10"/>
        <rFont val="Times New Roman"/>
        <family val="1"/>
      </rPr>
      <t>*</t>
    </r>
  </si>
  <si>
    <t>Authorization Signature 2 (if required)</t>
  </si>
  <si>
    <t>Check this box if it is related to PGs under Tri-Council or NCE</t>
  </si>
  <si>
    <r>
      <t>Print Name &amp; Title</t>
    </r>
    <r>
      <rPr>
        <sz val="8"/>
        <color indexed="10"/>
        <rFont val="Times New Roman"/>
        <family val="1"/>
      </rPr>
      <t>*</t>
    </r>
  </si>
  <si>
    <t>Print Name &amp; Title</t>
  </si>
  <si>
    <t>For instructions on how to complete this form, please click on the link:</t>
  </si>
  <si>
    <t>http://www.finance.ubc.ca/documents/AP/TR-RequisitionforPayment-Eforminstruction-HST.xlsx</t>
  </si>
  <si>
    <r>
      <t xml:space="preserve">Fields marked with a </t>
    </r>
    <r>
      <rPr>
        <sz val="8"/>
        <color indexed="10"/>
        <rFont val="Times New Roman"/>
        <family val="1"/>
      </rPr>
      <t xml:space="preserve">* </t>
    </r>
    <r>
      <rPr>
        <sz val="8"/>
        <rFont val="Times New Roman"/>
        <family val="1"/>
      </rPr>
      <t>are mandatory fields, if applicable</t>
    </r>
  </si>
  <si>
    <r>
      <t xml:space="preserve">Travel Requisition Checklist </t>
    </r>
    <r>
      <rPr>
        <b/>
        <sz val="10"/>
        <color indexed="8"/>
        <rFont val="Calibri"/>
        <family val="2"/>
      </rPr>
      <t>Re: UBC Policy # 83 at http://www.universitycounsel.ubc.ca/policies/policy83.pdf</t>
    </r>
  </si>
  <si>
    <t>Check when complete</t>
  </si>
  <si>
    <r>
      <t xml:space="preserve">All </t>
    </r>
    <r>
      <rPr>
        <b/>
        <sz val="11"/>
        <color indexed="8"/>
        <rFont val="Calibri"/>
        <family val="2"/>
      </rPr>
      <t>MANDATORY</t>
    </r>
    <r>
      <rPr>
        <sz val="11"/>
        <color indexed="8"/>
        <rFont val="Calibri"/>
        <family val="2"/>
      </rPr>
      <t xml:space="preserve"> '</t>
    </r>
    <r>
      <rPr>
        <sz val="11"/>
        <color indexed="10"/>
        <rFont val="Calibri"/>
        <family val="2"/>
      </rPr>
      <t>*</t>
    </r>
    <r>
      <rPr>
        <sz val="11"/>
        <color indexed="8"/>
        <rFont val="Calibri"/>
        <family val="2"/>
      </rPr>
      <t>' items completed</t>
    </r>
  </si>
  <si>
    <r>
      <rPr>
        <b/>
        <sz val="11"/>
        <color indexed="8"/>
        <rFont val="Calibri"/>
        <family val="2"/>
      </rPr>
      <t>VENDOR ID</t>
    </r>
    <r>
      <rPr>
        <sz val="11"/>
        <color indexed="8"/>
        <rFont val="Calibri"/>
        <family val="2"/>
      </rPr>
      <t>, Employee ID or Student ID  included.  If Vendor ID does not exist, email Accounts Payable to have one created.  Check address to ensure it is current.</t>
    </r>
  </si>
  <si>
    <r>
      <t xml:space="preserve">ORIGINAL RECEIPTS </t>
    </r>
    <r>
      <rPr>
        <sz val="11"/>
        <color indexed="8"/>
        <rFont val="Calibri"/>
        <family val="2"/>
      </rPr>
      <t>and/or missing receipt forms attached</t>
    </r>
  </si>
  <si>
    <r>
      <t xml:space="preserve">Receipt Summary, </t>
    </r>
    <r>
      <rPr>
        <sz val="11"/>
        <color indexed="8"/>
        <rFont val="Calibri"/>
        <family val="2"/>
      </rPr>
      <t>attached</t>
    </r>
  </si>
  <si>
    <r>
      <t xml:space="preserve">TOTAL </t>
    </r>
    <r>
      <rPr>
        <sz val="11"/>
        <color indexed="8"/>
        <rFont val="Calibri"/>
        <family val="2"/>
      </rPr>
      <t>of receipts equal the total being claimed</t>
    </r>
  </si>
  <si>
    <r>
      <t xml:space="preserve">SIGNING AUTHORITY </t>
    </r>
    <r>
      <rPr>
        <sz val="11"/>
        <color indexed="8"/>
        <rFont val="Calibri"/>
        <family val="2"/>
      </rPr>
      <t>signature, name and title</t>
    </r>
    <r>
      <rPr>
        <b/>
        <sz val="11"/>
        <color indexed="8"/>
        <rFont val="Calibri"/>
        <family val="2"/>
      </rPr>
      <t xml:space="preserve">, </t>
    </r>
    <r>
      <rPr>
        <sz val="11"/>
        <color indexed="8"/>
        <rFont val="Calibri"/>
        <family val="2"/>
      </rPr>
      <t>included</t>
    </r>
  </si>
  <si>
    <r>
      <t xml:space="preserve">SUPERVISOR'S SIGNATURE, </t>
    </r>
    <r>
      <rPr>
        <sz val="11"/>
        <color indexed="8"/>
        <rFont val="Calibri"/>
        <family val="2"/>
      </rPr>
      <t>name and title included</t>
    </r>
  </si>
  <si>
    <r>
      <t xml:space="preserve">PURPOSE OF TRIP, </t>
    </r>
    <r>
      <rPr>
        <sz val="11"/>
        <color indexed="8"/>
        <rFont val="Calibri"/>
        <family val="2"/>
      </rPr>
      <t xml:space="preserve">nature of field work or conference provided. One TR to be completed for </t>
    </r>
    <r>
      <rPr>
        <u val="single"/>
        <sz val="11"/>
        <color indexed="8"/>
        <rFont val="Calibri"/>
        <family val="2"/>
      </rPr>
      <t>each</t>
    </r>
    <r>
      <rPr>
        <sz val="11"/>
        <color indexed="8"/>
        <rFont val="Calibri"/>
        <family val="2"/>
      </rPr>
      <t xml:space="preserve"> trip.</t>
    </r>
  </si>
  <si>
    <r>
      <t xml:space="preserve">TRAVELLER'S SIGNATURE, </t>
    </r>
    <r>
      <rPr>
        <sz val="11"/>
        <color indexed="8"/>
        <rFont val="Calibri"/>
        <family val="2"/>
      </rPr>
      <t>included</t>
    </r>
  </si>
  <si>
    <r>
      <rPr>
        <b/>
        <sz val="11"/>
        <color indexed="8"/>
        <rFont val="Calibri"/>
        <family val="2"/>
      </rPr>
      <t>ACCOMODATION</t>
    </r>
    <r>
      <rPr>
        <sz val="11"/>
        <color indexed="8"/>
        <rFont val="Calibri"/>
        <family val="2"/>
      </rPr>
      <t>: mini-bar and movies excluded</t>
    </r>
  </si>
  <si>
    <r>
      <rPr>
        <b/>
        <sz val="11"/>
        <color indexed="8"/>
        <rFont val="Calibri"/>
        <family val="2"/>
      </rPr>
      <t>AIRLINE</t>
    </r>
    <r>
      <rPr>
        <sz val="11"/>
        <color indexed="8"/>
        <rFont val="Calibri"/>
        <family val="2"/>
      </rPr>
      <t>: economy fare unless approved by Dean or higher</t>
    </r>
  </si>
  <si>
    <r>
      <rPr>
        <b/>
        <sz val="11"/>
        <color indexed="8"/>
        <rFont val="Calibri"/>
        <family val="2"/>
      </rPr>
      <t>PREVIOUS REQUISITION, TR</t>
    </r>
    <r>
      <rPr>
        <sz val="11"/>
        <color indexed="8"/>
        <rFont val="Calibri"/>
        <family val="2"/>
      </rPr>
      <t xml:space="preserve"> number for prepaid airfare, etc. included, if applicable</t>
    </r>
  </si>
  <si>
    <r>
      <rPr>
        <b/>
        <sz val="11"/>
        <color indexed="8"/>
        <rFont val="Calibri"/>
        <family val="2"/>
      </rPr>
      <t>CONFERENCE REGISTRATION</t>
    </r>
    <r>
      <rPr>
        <sz val="11"/>
        <color indexed="8"/>
        <rFont val="Calibri"/>
        <family val="2"/>
      </rPr>
      <t xml:space="preserve"> - agenda/prospectus included</t>
    </r>
  </si>
  <si>
    <r>
      <rPr>
        <b/>
        <sz val="11"/>
        <color indexed="8"/>
        <rFont val="Calibri"/>
        <family val="2"/>
      </rPr>
      <t>CAR RENTAL</t>
    </r>
    <r>
      <rPr>
        <sz val="11"/>
        <color indexed="8"/>
        <rFont val="Calibri"/>
        <family val="2"/>
      </rPr>
      <t xml:space="preserve"> - traffic tickets, damage and personal use excluded</t>
    </r>
  </si>
  <si>
    <r>
      <rPr>
        <b/>
        <sz val="11"/>
        <color indexed="8"/>
        <rFont val="Calibri"/>
        <family val="2"/>
      </rPr>
      <t>MILEAGE</t>
    </r>
    <r>
      <rPr>
        <sz val="11"/>
        <color indexed="8"/>
        <rFont val="Calibri"/>
        <family val="2"/>
      </rPr>
      <t xml:space="preserve"> - rate of $0.41/km used for actual distance travelled</t>
    </r>
  </si>
  <si>
    <r>
      <rPr>
        <b/>
        <sz val="11"/>
        <color indexed="8"/>
        <rFont val="Calibri"/>
        <family val="2"/>
      </rPr>
      <t>ENTERTAINMENT</t>
    </r>
    <r>
      <rPr>
        <sz val="11"/>
        <color indexed="8"/>
        <rFont val="Calibri"/>
        <family val="2"/>
      </rPr>
      <t xml:space="preserve"> - individual approving the claim not part of the group being entertained</t>
    </r>
  </si>
  <si>
    <r>
      <rPr>
        <b/>
        <sz val="11"/>
        <color indexed="8"/>
        <rFont val="Calibri"/>
        <family val="2"/>
      </rPr>
      <t>TAXES</t>
    </r>
    <r>
      <rPr>
        <sz val="11"/>
        <color indexed="8"/>
        <rFont val="Calibri"/>
        <family val="2"/>
      </rPr>
      <t xml:space="preserve"> - applicable box selected</t>
    </r>
  </si>
  <si>
    <r>
      <rPr>
        <b/>
        <sz val="11"/>
        <color indexed="8"/>
        <rFont val="Calibri"/>
        <family val="2"/>
      </rPr>
      <t>MULTIPLE TRAVELERS</t>
    </r>
    <r>
      <rPr>
        <sz val="11"/>
        <color indexed="8"/>
        <rFont val="Calibri"/>
        <family val="2"/>
      </rPr>
      <t xml:space="preserve"> - signatures and alternate vendor ids included</t>
    </r>
  </si>
  <si>
    <t xml:space="preserve">Put an "X" in this box if the expense was incurred and consumed:  in Canada but not in BC; only GST of 5% paid; or if a BC Point of Sale rebate was received.  UBC is only eligible for a rebate on the federal GST paid and not on any non-BC provincial tax paid. </t>
  </si>
  <si>
    <t>HST/GST Override Amount</t>
  </si>
  <si>
    <t>SIN or GST/HST#</t>
  </si>
  <si>
    <r>
      <t xml:space="preserve">If payee is a company, their GST/HST registration number </t>
    </r>
    <r>
      <rPr>
        <u val="single"/>
        <sz val="10"/>
        <rFont val="Arial"/>
        <family val="2"/>
      </rPr>
      <t>must</t>
    </r>
    <r>
      <rPr>
        <sz val="10"/>
        <rFont val="Arial"/>
        <family val="0"/>
      </rPr>
      <t xml:space="preserve"> be provided in this field.</t>
    </r>
  </si>
  <si>
    <r>
      <t xml:space="preserve">Small companies </t>
    </r>
    <r>
      <rPr>
        <b/>
        <sz val="10"/>
        <rFont val="Arial"/>
        <family val="2"/>
      </rPr>
      <t>not</t>
    </r>
    <r>
      <rPr>
        <sz val="10"/>
        <rFont val="Arial"/>
        <family val="0"/>
      </rPr>
      <t xml:space="preserve"> charging GST/HST do not require a GST/HST number. This is the Small Supplier Rule which applies to small businesses that will earn $30,000 or less in a calendar year from all sources. Business Registration number, however, is recommended to be included here.</t>
    </r>
  </si>
  <si>
    <t>This is the total amount per line to be paid, including GST &amp; HST if applicable.  Amounts are system calculated. DO NOT TYPE ANYTHING IN THESE CELLS</t>
  </si>
  <si>
    <t>Use Expense log to calculate the per line amount. Organize receipts by category (e.g. airline, meals w/HST, Meals w/o HST, Gasoline).  Enter receipts in appropriate column.  Total amount will automatically populate to Claim Form)</t>
  </si>
  <si>
    <t xml:space="preserve">If the expense type is Meals or Entertainment where tips are included incurred in BC, checking this box implies that the GST/HST rebate will be calculated based on the simplied formula of 11/111 of the line amount. </t>
  </si>
  <si>
    <t xml:space="preserve">Note that if the entire amount has different tax treatment, but have the same account code, separate the amounts into two or more lines depending on their tax implications. </t>
  </si>
  <si>
    <t>Example: There is no GST/HST on international airfare, but there is GST/HST on the booking fee. Separate the amount of the international airfare from the booking fee, and check GST Only for the latter as GST is only applicable to booking fee.</t>
  </si>
  <si>
    <t>If the expense type is Meals or Entertainment where tips are included incurred in Canada but not in BC, checking this box implies that the GST/HST rebate will be calculated based on a simplified formula of 4/104 of the line amount for expenses incurred within Canada but not in BC. Example: Meals outside BC but within Canada.</t>
  </si>
  <si>
    <r>
      <t>Put an "</t>
    </r>
    <r>
      <rPr>
        <u val="double"/>
        <sz val="10"/>
        <rFont val="Arial"/>
        <family val="2"/>
      </rPr>
      <t>X</t>
    </r>
    <r>
      <rPr>
        <sz val="10"/>
        <rFont val="Arial"/>
        <family val="2"/>
      </rPr>
      <t>" in</t>
    </r>
    <r>
      <rPr>
        <sz val="10"/>
        <rFont val="Arial"/>
        <family val="0"/>
      </rPr>
      <t xml:space="preserve"> this box if BC HST is included in the amount of the invoice/receipt. </t>
    </r>
  </si>
  <si>
    <t>Phone/Email:</t>
  </si>
  <si>
    <t>Start/End date</t>
  </si>
  <si>
    <t>Duration:</t>
  </si>
  <si>
    <r>
      <t xml:space="preserve">        Account</t>
    </r>
    <r>
      <rPr>
        <b/>
        <sz val="8"/>
        <color indexed="10"/>
        <rFont val="Times New Roman"/>
        <family val="1"/>
      </rPr>
      <t xml:space="preserve">                              </t>
    </r>
  </si>
  <si>
    <t xml:space="preserve">Meals   </t>
  </si>
  <si>
    <t>Meals w/HST</t>
  </si>
  <si>
    <r>
      <t xml:space="preserve">- </t>
    </r>
    <r>
      <rPr>
        <b/>
        <sz val="11"/>
        <color indexed="8"/>
        <rFont val="Calibri"/>
        <family val="2"/>
      </rPr>
      <t>Boarding Pass</t>
    </r>
    <r>
      <rPr>
        <sz val="11"/>
        <color indexed="8"/>
        <rFont val="Calibri"/>
        <family val="2"/>
      </rPr>
      <t xml:space="preserve"> attached </t>
    </r>
  </si>
  <si>
    <r>
      <rPr>
        <b/>
        <sz val="11"/>
        <color indexed="8"/>
        <rFont val="Calibri"/>
        <family val="2"/>
      </rPr>
      <t xml:space="preserve">MEALS </t>
    </r>
    <r>
      <rPr>
        <sz val="11"/>
        <color indexed="8"/>
        <rFont val="Calibri"/>
        <family val="2"/>
      </rPr>
      <t xml:space="preserve"> - per diem rates or actual itemized receipts.  No alcohol for certain TriCouncil or "R" or "S" PGs</t>
    </r>
  </si>
  <si>
    <t>USE EXPENSE LOG FIRST - see below tabs</t>
  </si>
  <si>
    <t>Fill out shaded areas ONLY, please do not edit or type in other areas.</t>
  </si>
  <si>
    <t>Other Transp. (Mileage)</t>
  </si>
  <si>
    <t>HST</t>
  </si>
  <si>
    <t>Mileage($0.49/km)</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</si>
</sst>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lt;=9999999]###\-####;###\-###\-####"/>
    <numFmt numFmtId="174" formatCode="[$-1009]mmmm\ d\,\ yyyy;@"/>
    <numFmt numFmtId="175" formatCode="&quot;Yes&quot;;&quot;Yes&quot;;&quot;No&quot;"/>
    <numFmt numFmtId="176" formatCode="&quot;True&quot;;&quot;True&quot;;&quot;False&quot;"/>
    <numFmt numFmtId="177" formatCode="&quot;On&quot;;&quot;On&quot;;&quot;Off&quot;"/>
    <numFmt numFmtId="178" formatCode="[$€-2]\ #,##0.00_);[Red]\([$€-2]\ #,##0.00\)"/>
    <numFmt numFmtId="179" formatCode="[$-409]dddd\,\ mmmm\ dd\,\ yyyy"/>
    <numFmt numFmtId="180" formatCode="[$-1009]mmmm\ d\,\ yyyy"/>
    <numFmt numFmtId="181" formatCode="[$-F800]dddd\,\ mmmm\ dd\,\ yyyy"/>
    <numFmt numFmtId="182" formatCode="m/dd/yy;@"/>
    <numFmt numFmtId="183" formatCode="[$-1009]mmmm\-dd\-yy"/>
  </numFmts>
  <fonts count="67">
    <font>
      <sz val="10"/>
      <name val="Arial"/>
      <family val="0"/>
    </font>
    <font>
      <u val="single"/>
      <sz val="10"/>
      <color indexed="36"/>
      <name val="Arial"/>
      <family val="2"/>
    </font>
    <font>
      <u val="single"/>
      <sz val="10"/>
      <color indexed="12"/>
      <name val="Arial"/>
      <family val="2"/>
    </font>
    <font>
      <sz val="10"/>
      <name val="Geneva"/>
      <family val="0"/>
    </font>
    <font>
      <b/>
      <sz val="12"/>
      <name val="Times New Roman"/>
      <family val="1"/>
    </font>
    <font>
      <b/>
      <sz val="16"/>
      <name val="Times New Roman"/>
      <family val="1"/>
    </font>
    <font>
      <sz val="10"/>
      <name val="Times New Roman"/>
      <family val="1"/>
    </font>
    <font>
      <b/>
      <sz val="10"/>
      <name val="Times New Roman"/>
      <family val="1"/>
    </font>
    <font>
      <b/>
      <sz val="14"/>
      <name val="Times New Roman"/>
      <family val="1"/>
    </font>
    <font>
      <b/>
      <sz val="8"/>
      <name val="Times New Roman"/>
      <family val="1"/>
    </font>
    <font>
      <sz val="8"/>
      <name val="Arial"/>
      <family val="2"/>
    </font>
    <font>
      <b/>
      <sz val="8"/>
      <name val="Arial"/>
      <family val="2"/>
    </font>
    <font>
      <b/>
      <sz val="9"/>
      <name val="Times New Roman"/>
      <family val="1"/>
    </font>
    <font>
      <sz val="8"/>
      <name val="Times New Roman"/>
      <family val="1"/>
    </font>
    <font>
      <sz val="8"/>
      <color indexed="10"/>
      <name val="Times New Roman"/>
      <family val="1"/>
    </font>
    <font>
      <b/>
      <sz val="8"/>
      <color indexed="10"/>
      <name val="Times New Roman"/>
      <family val="1"/>
    </font>
    <font>
      <b/>
      <sz val="14"/>
      <name val="Arial"/>
      <family val="2"/>
    </font>
    <font>
      <b/>
      <sz val="10"/>
      <name val="Arial"/>
      <family val="2"/>
    </font>
    <font>
      <b/>
      <sz val="11"/>
      <name val="Arial"/>
      <family val="2"/>
    </font>
    <font>
      <u val="single"/>
      <sz val="10"/>
      <name val="Arial"/>
      <family val="2"/>
    </font>
    <font>
      <b/>
      <u val="single"/>
      <sz val="10"/>
      <name val="Arial"/>
      <family val="2"/>
    </font>
    <font>
      <u val="double"/>
      <sz val="10"/>
      <name val="Arial"/>
      <family val="2"/>
    </font>
    <font>
      <i/>
      <sz val="8"/>
      <name val="Arial"/>
      <family val="2"/>
    </font>
    <font>
      <b/>
      <sz val="9"/>
      <name val="Arial"/>
      <family val="2"/>
    </font>
    <font>
      <b/>
      <i/>
      <u val="single"/>
      <sz val="8"/>
      <name val="Arial"/>
      <family val="2"/>
    </font>
    <font>
      <sz val="11"/>
      <name val="Arial"/>
      <family val="2"/>
    </font>
    <font>
      <b/>
      <i/>
      <sz val="11"/>
      <name val="Arial"/>
      <family val="2"/>
    </font>
    <font>
      <u val="single"/>
      <sz val="11"/>
      <color indexed="12"/>
      <name val="Arial"/>
      <family val="2"/>
    </font>
    <font>
      <b/>
      <u val="single"/>
      <sz val="11"/>
      <name val="Arial"/>
      <family val="2"/>
    </font>
    <font>
      <b/>
      <sz val="10.5"/>
      <name val="Arial"/>
      <family val="2"/>
    </font>
    <font>
      <sz val="9"/>
      <name val="Arial"/>
      <family val="2"/>
    </font>
    <font>
      <b/>
      <sz val="18"/>
      <color indexed="8"/>
      <name val="Calibri"/>
      <family val="2"/>
    </font>
    <font>
      <sz val="11"/>
      <color indexed="8"/>
      <name val="Calibri"/>
      <family val="2"/>
    </font>
    <font>
      <b/>
      <sz val="10"/>
      <color indexed="8"/>
      <name val="Calibri"/>
      <family val="2"/>
    </font>
    <font>
      <b/>
      <sz val="11"/>
      <color indexed="8"/>
      <name val="Calibri"/>
      <family val="2"/>
    </font>
    <font>
      <sz val="11"/>
      <color indexed="10"/>
      <name val="Calibri"/>
      <family val="2"/>
    </font>
    <font>
      <u val="single"/>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style="double"/>
    </border>
    <border>
      <left style="medium"/>
      <right/>
      <top style="medium"/>
      <bottom/>
    </border>
    <border>
      <left style="thin"/>
      <right/>
      <top style="medium"/>
      <bottom/>
    </border>
    <border>
      <left/>
      <right style="thin"/>
      <top style="medium"/>
      <bottom/>
    </border>
    <border>
      <left style="thin"/>
      <right/>
      <top/>
      <bottom/>
    </border>
    <border>
      <left/>
      <right style="thin"/>
      <top/>
      <bottom/>
    </border>
    <border>
      <left style="medium"/>
      <right style="medium"/>
      <top style="medium"/>
      <bottom style="medium"/>
    </border>
    <border>
      <left style="thin"/>
      <right style="medium"/>
      <top style="medium"/>
      <bottom style="medium"/>
    </border>
    <border>
      <left style="thin"/>
      <right/>
      <top/>
      <bottom style="medium"/>
    </border>
    <border>
      <left style="thin"/>
      <right/>
      <top/>
      <bottom style="thin"/>
    </border>
    <border>
      <left style="thin"/>
      <right/>
      <top style="thin"/>
      <bottom style="thin"/>
    </border>
    <border>
      <left style="thin"/>
      <right style="thin"/>
      <top style="thin"/>
      <bottom/>
    </border>
    <border>
      <left style="thin"/>
      <right/>
      <top style="thin"/>
      <bottom/>
    </border>
    <border>
      <left style="medium"/>
      <right style="thin"/>
      <top style="thin"/>
      <bottom style="thin"/>
    </border>
    <border>
      <left style="medium"/>
      <right style="thin"/>
      <top style="thin"/>
      <bottom style="medium"/>
    </border>
    <border>
      <left style="thin"/>
      <right/>
      <top style="thin"/>
      <bottom style="medium"/>
    </border>
    <border>
      <left style="medium"/>
      <right style="thin"/>
      <top/>
      <bottom style="thin"/>
    </border>
    <border>
      <left/>
      <right/>
      <top style="medium"/>
      <bottom style="medium"/>
    </border>
    <border>
      <left/>
      <right style="medium"/>
      <top style="medium"/>
      <bottom/>
    </border>
    <border>
      <left/>
      <right style="thin"/>
      <top/>
      <bottom style="medium"/>
    </border>
    <border>
      <left/>
      <right style="medium"/>
      <top style="medium"/>
      <bottom style="medium"/>
    </border>
    <border>
      <left style="medium"/>
      <right style="medium"/>
      <top/>
      <bottom style="thin"/>
    </border>
    <border>
      <left style="medium"/>
      <right/>
      <top style="thin"/>
      <bottom style="thin"/>
    </border>
    <border>
      <left/>
      <right style="medium"/>
      <top style="thin"/>
      <bottom style="thin"/>
    </border>
    <border>
      <left style="medium"/>
      <right style="medium"/>
      <top style="thin"/>
      <bottom style="thin"/>
    </border>
    <border>
      <left style="medium"/>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top style="thin"/>
      <bottom style="medium"/>
    </border>
    <border>
      <left/>
      <right style="thin"/>
      <top style="thin"/>
      <bottom style="medium"/>
    </border>
    <border>
      <left/>
      <right style="medium"/>
      <top style="thin"/>
      <bottom style="medium"/>
    </border>
    <border>
      <left style="medium"/>
      <right/>
      <top style="medium"/>
      <bottom style="medium"/>
    </border>
    <border>
      <left style="medium"/>
      <right/>
      <top/>
      <bottom style="dashed"/>
    </border>
    <border>
      <left/>
      <right/>
      <top/>
      <bottom style="dashed"/>
    </border>
    <border>
      <left/>
      <right style="medium"/>
      <top/>
      <bottom style="dash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32" fillId="0" borderId="0">
      <alignment/>
      <protection/>
    </xf>
    <xf numFmtId="0" fontId="3"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27">
    <xf numFmtId="0" fontId="0" fillId="0" borderId="0" xfId="0" applyAlignment="1">
      <alignment/>
    </xf>
    <xf numFmtId="0" fontId="0" fillId="0" borderId="0" xfId="0" applyBorder="1" applyAlignment="1">
      <alignment/>
    </xf>
    <xf numFmtId="0" fontId="16"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7" fillId="0" borderId="10" xfId="0" applyFont="1" applyBorder="1" applyAlignment="1">
      <alignment vertical="top" wrapText="1"/>
    </xf>
    <xf numFmtId="0" fontId="17" fillId="0" borderId="14" xfId="0" applyFont="1" applyBorder="1" applyAlignment="1">
      <alignment vertical="top" wrapText="1"/>
    </xf>
    <xf numFmtId="0" fontId="0" fillId="0" borderId="14"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14" xfId="0" applyBorder="1" applyAlignment="1">
      <alignment/>
    </xf>
    <xf numFmtId="0" fontId="17" fillId="0" borderId="10" xfId="0" applyFont="1" applyBorder="1" applyAlignment="1">
      <alignment vertical="top"/>
    </xf>
    <xf numFmtId="0" fontId="17" fillId="0" borderId="0" xfId="0" applyFont="1" applyBorder="1" applyAlignment="1">
      <alignment vertical="top"/>
    </xf>
    <xf numFmtId="0" fontId="17" fillId="0" borderId="14" xfId="0" applyFont="1" applyBorder="1" applyAlignment="1">
      <alignment vertical="top"/>
    </xf>
    <xf numFmtId="0" fontId="0" fillId="0" borderId="10"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15" xfId="0" applyBorder="1" applyAlignment="1">
      <alignment/>
    </xf>
    <xf numFmtId="0" fontId="0" fillId="0" borderId="0" xfId="0" applyAlignment="1">
      <alignment vertical="top" wrapText="1"/>
    </xf>
    <xf numFmtId="0" fontId="17" fillId="0" borderId="0" xfId="0" applyFont="1" applyBorder="1" applyAlignment="1">
      <alignment vertical="top" wrapText="1"/>
    </xf>
    <xf numFmtId="0" fontId="17" fillId="0" borderId="13" xfId="0" applyFont="1" applyBorder="1" applyAlignment="1">
      <alignment vertical="top" wrapText="1"/>
    </xf>
    <xf numFmtId="0" fontId="17" fillId="0" borderId="11" xfId="0" applyFont="1"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17" fillId="0" borderId="12" xfId="0" applyFont="1" applyBorder="1" applyAlignment="1">
      <alignment vertical="top" wrapText="1"/>
    </xf>
    <xf numFmtId="0" fontId="0" fillId="0" borderId="13"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0" xfId="0" applyFont="1" applyBorder="1" applyAlignment="1">
      <alignment/>
    </xf>
    <xf numFmtId="0" fontId="0" fillId="0" borderId="0" xfId="0" applyAlignment="1">
      <alignment/>
    </xf>
    <xf numFmtId="0" fontId="0" fillId="0" borderId="16" xfId="0" applyBorder="1" applyAlignment="1">
      <alignment/>
    </xf>
    <xf numFmtId="0" fontId="0" fillId="0" borderId="17" xfId="0" applyFont="1" applyBorder="1" applyAlignment="1">
      <alignment/>
    </xf>
    <xf numFmtId="0" fontId="0" fillId="0" borderId="18"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7" fillId="0" borderId="0" xfId="0" applyFont="1" applyAlignment="1">
      <alignment/>
    </xf>
    <xf numFmtId="0" fontId="24" fillId="0" borderId="0" xfId="0" applyFont="1" applyAlignment="1">
      <alignment/>
    </xf>
    <xf numFmtId="40" fontId="10" fillId="0" borderId="0" xfId="0" applyNumberFormat="1" applyFont="1" applyAlignment="1">
      <alignment/>
    </xf>
    <xf numFmtId="0" fontId="22" fillId="0" borderId="0" xfId="0" applyFont="1" applyAlignment="1">
      <alignment/>
    </xf>
    <xf numFmtId="0" fontId="10" fillId="0" borderId="0" xfId="0" applyFont="1" applyAlignment="1">
      <alignment/>
    </xf>
    <xf numFmtId="0" fontId="22" fillId="0" borderId="0" xfId="0" applyFont="1" applyAlignment="1">
      <alignment/>
    </xf>
    <xf numFmtId="0" fontId="18" fillId="0" borderId="0" xfId="0" applyFont="1" applyAlignment="1">
      <alignment/>
    </xf>
    <xf numFmtId="0" fontId="25" fillId="0" borderId="0" xfId="0" applyFont="1" applyAlignment="1">
      <alignment/>
    </xf>
    <xf numFmtId="20" fontId="25" fillId="0" borderId="0" xfId="0" applyNumberFormat="1" applyFont="1" applyAlignment="1">
      <alignment/>
    </xf>
    <xf numFmtId="0" fontId="25" fillId="0" borderId="0" xfId="0" applyFont="1" applyBorder="1" applyAlignment="1">
      <alignment/>
    </xf>
    <xf numFmtId="0" fontId="18" fillId="0" borderId="0" xfId="0" applyFont="1" applyAlignment="1" applyProtection="1">
      <alignment/>
      <protection locked="0"/>
    </xf>
    <xf numFmtId="40" fontId="18" fillId="0" borderId="0" xfId="0" applyNumberFormat="1" applyFont="1" applyBorder="1" applyAlignment="1" applyProtection="1">
      <alignment/>
      <protection locked="0"/>
    </xf>
    <xf numFmtId="40" fontId="18" fillId="0" borderId="0" xfId="0" applyNumberFormat="1" applyFont="1" applyAlignment="1" applyProtection="1">
      <alignment/>
      <protection locked="0"/>
    </xf>
    <xf numFmtId="40" fontId="18" fillId="0" borderId="0" xfId="0" applyNumberFormat="1" applyFont="1" applyBorder="1" applyAlignment="1" applyProtection="1">
      <alignment horizontal="center"/>
      <protection locked="0"/>
    </xf>
    <xf numFmtId="40" fontId="25" fillId="0" borderId="0" xfId="0" applyNumberFormat="1" applyFont="1" applyAlignment="1" applyProtection="1">
      <alignment/>
      <protection locked="0"/>
    </xf>
    <xf numFmtId="40" fontId="25" fillId="0" borderId="0" xfId="0" applyNumberFormat="1" applyFont="1" applyBorder="1" applyAlignment="1" applyProtection="1">
      <alignment/>
      <protection locked="0"/>
    </xf>
    <xf numFmtId="0" fontId="18" fillId="0" borderId="0" xfId="0" applyFont="1" applyBorder="1" applyAlignment="1" applyProtection="1">
      <alignment horizontal="center"/>
      <protection locked="0"/>
    </xf>
    <xf numFmtId="0" fontId="25" fillId="0" borderId="0" xfId="0" applyFont="1" applyAlignment="1" applyProtection="1">
      <alignment/>
      <protection locked="0"/>
    </xf>
    <xf numFmtId="0" fontId="25" fillId="0" borderId="20" xfId="0" applyFont="1" applyBorder="1" applyAlignment="1" applyProtection="1">
      <alignment/>
      <protection locked="0"/>
    </xf>
    <xf numFmtId="0" fontId="25" fillId="0" borderId="20" xfId="0" applyFont="1" applyBorder="1" applyAlignment="1" applyProtection="1">
      <alignment/>
      <protection locked="0"/>
    </xf>
    <xf numFmtId="40" fontId="25" fillId="0" borderId="0" xfId="0" applyNumberFormat="1" applyFont="1" applyBorder="1" applyAlignment="1" applyProtection="1">
      <alignment horizontal="center"/>
      <protection locked="0"/>
    </xf>
    <xf numFmtId="40" fontId="25" fillId="0" borderId="0" xfId="0" applyNumberFormat="1" applyFont="1" applyAlignment="1">
      <alignment/>
    </xf>
    <xf numFmtId="0" fontId="18" fillId="0" borderId="0" xfId="0" applyFont="1" applyBorder="1" applyAlignment="1" applyProtection="1">
      <alignment/>
      <protection locked="0"/>
    </xf>
    <xf numFmtId="0" fontId="28" fillId="0" borderId="22" xfId="0" applyFont="1" applyBorder="1" applyAlignment="1" applyProtection="1">
      <alignment/>
      <protection locked="0"/>
    </xf>
    <xf numFmtId="0" fontId="25" fillId="0" borderId="23" xfId="0" applyFont="1" applyBorder="1" applyAlignment="1" applyProtection="1">
      <alignment/>
      <protection locked="0"/>
    </xf>
    <xf numFmtId="4" fontId="25" fillId="0" borderId="23" xfId="44" applyNumberFormat="1" applyFont="1" applyBorder="1" applyAlignment="1" applyProtection="1">
      <alignment/>
      <protection locked="0"/>
    </xf>
    <xf numFmtId="4" fontId="25" fillId="0" borderId="23" xfId="0" applyNumberFormat="1" applyFont="1" applyBorder="1" applyAlignment="1" applyProtection="1">
      <alignment/>
      <protection locked="0"/>
    </xf>
    <xf numFmtId="0" fontId="29" fillId="0" borderId="0" xfId="0" applyFont="1" applyAlignment="1" applyProtection="1">
      <alignment/>
      <protection locked="0"/>
    </xf>
    <xf numFmtId="4" fontId="25" fillId="0" borderId="24" xfId="0" applyNumberFormat="1" applyFont="1" applyBorder="1" applyAlignment="1">
      <alignment/>
    </xf>
    <xf numFmtId="4" fontId="25" fillId="0" borderId="25" xfId="0" applyNumberFormat="1" applyFont="1" applyBorder="1" applyAlignment="1" applyProtection="1">
      <alignment/>
      <protection locked="0"/>
    </xf>
    <xf numFmtId="0" fontId="25" fillId="0" borderId="25" xfId="0" applyFont="1" applyBorder="1" applyAlignment="1" applyProtection="1">
      <alignment/>
      <protection locked="0"/>
    </xf>
    <xf numFmtId="0" fontId="17" fillId="0" borderId="23" xfId="0" applyFont="1" applyBorder="1" applyAlignment="1" applyProtection="1">
      <alignment/>
      <protection locked="0"/>
    </xf>
    <xf numFmtId="0" fontId="17" fillId="0" borderId="23" xfId="0" applyFont="1" applyBorder="1" applyAlignment="1">
      <alignment/>
    </xf>
    <xf numFmtId="0" fontId="23" fillId="0" borderId="23" xfId="0" applyFont="1" applyBorder="1" applyAlignment="1" applyProtection="1">
      <alignment/>
      <protection locked="0"/>
    </xf>
    <xf numFmtId="0" fontId="24" fillId="0" borderId="0" xfId="0" applyFont="1" applyBorder="1" applyAlignment="1">
      <alignment/>
    </xf>
    <xf numFmtId="0" fontId="10" fillId="0" borderId="0" xfId="0" applyFont="1" applyBorder="1" applyAlignment="1">
      <alignment/>
    </xf>
    <xf numFmtId="40" fontId="10" fillId="0" borderId="0" xfId="0" applyNumberFormat="1" applyFont="1" applyBorder="1" applyAlignment="1">
      <alignment/>
    </xf>
    <xf numFmtId="0" fontId="22" fillId="0" borderId="0" xfId="0" applyFont="1" applyBorder="1" applyAlignment="1">
      <alignment/>
    </xf>
    <xf numFmtId="0" fontId="22" fillId="0" borderId="0" xfId="0" applyFont="1" applyBorder="1" applyAlignment="1">
      <alignment/>
    </xf>
    <xf numFmtId="0" fontId="4" fillId="0" borderId="0" xfId="59" applyFont="1" applyBorder="1">
      <alignment/>
      <protection/>
    </xf>
    <xf numFmtId="0" fontId="5" fillId="0" borderId="0" xfId="59" applyFont="1" applyBorder="1">
      <alignment/>
      <protection/>
    </xf>
    <xf numFmtId="0" fontId="6" fillId="0" borderId="0" xfId="59" applyFont="1" applyBorder="1">
      <alignment/>
      <protection/>
    </xf>
    <xf numFmtId="0" fontId="7" fillId="33" borderId="0" xfId="59" applyFont="1" applyFill="1" applyBorder="1">
      <alignment/>
      <protection/>
    </xf>
    <xf numFmtId="0" fontId="6" fillId="0" borderId="0" xfId="59" applyFont="1" applyFill="1" applyBorder="1">
      <alignment/>
      <protection/>
    </xf>
    <xf numFmtId="0" fontId="7" fillId="0" borderId="0" xfId="0" applyFont="1" applyBorder="1" applyAlignment="1">
      <alignment/>
    </xf>
    <xf numFmtId="0" fontId="7" fillId="0" borderId="11" xfId="0" applyFont="1" applyBorder="1" applyAlignment="1">
      <alignment/>
    </xf>
    <xf numFmtId="0" fontId="0" fillId="0" borderId="11" xfId="0" applyBorder="1" applyAlignment="1">
      <alignment/>
    </xf>
    <xf numFmtId="0" fontId="4" fillId="0" borderId="0" xfId="59" applyFont="1" applyBorder="1" applyAlignment="1">
      <alignment horizontal="left"/>
      <protection/>
    </xf>
    <xf numFmtId="0" fontId="9" fillId="0" borderId="0" xfId="59" applyFont="1" applyBorder="1" applyAlignment="1">
      <alignment horizontal="left"/>
      <protection/>
    </xf>
    <xf numFmtId="0" fontId="9" fillId="0" borderId="0" xfId="0" applyFont="1" applyAlignment="1">
      <alignment/>
    </xf>
    <xf numFmtId="0" fontId="11" fillId="0" borderId="0" xfId="0" applyFont="1" applyAlignment="1">
      <alignment/>
    </xf>
    <xf numFmtId="0" fontId="9" fillId="0" borderId="26" xfId="59" applyFont="1" applyBorder="1">
      <alignment/>
      <protection/>
    </xf>
    <xf numFmtId="0" fontId="13" fillId="0" borderId="15" xfId="59" applyFont="1" applyBorder="1">
      <alignment/>
      <protection/>
    </xf>
    <xf numFmtId="0" fontId="9" fillId="0" borderId="27" xfId="59" applyFont="1" applyBorder="1" applyAlignment="1">
      <alignment/>
      <protection/>
    </xf>
    <xf numFmtId="0" fontId="10" fillId="0" borderId="15" xfId="0" applyFont="1" applyBorder="1" applyAlignment="1">
      <alignment/>
    </xf>
    <xf numFmtId="0" fontId="9" fillId="0" borderId="15" xfId="59" applyFont="1" applyBorder="1" applyAlignment="1">
      <alignment/>
      <protection/>
    </xf>
    <xf numFmtId="0" fontId="9" fillId="0" borderId="28" xfId="59" applyFont="1" applyBorder="1" applyAlignment="1">
      <alignment/>
      <protection/>
    </xf>
    <xf numFmtId="0" fontId="9" fillId="0" borderId="15" xfId="59" applyFont="1" applyBorder="1" applyAlignment="1">
      <alignment horizontal="center"/>
      <protection/>
    </xf>
    <xf numFmtId="0" fontId="9" fillId="0" borderId="28" xfId="59" applyFont="1" applyBorder="1" applyAlignment="1">
      <alignment horizontal="center"/>
      <protection/>
    </xf>
    <xf numFmtId="0" fontId="10" fillId="0" borderId="21" xfId="0" applyFont="1" applyBorder="1" applyAlignment="1">
      <alignment horizontal="center"/>
    </xf>
    <xf numFmtId="0" fontId="13" fillId="0" borderId="10" xfId="59" applyFont="1" applyBorder="1" applyAlignment="1">
      <alignment/>
      <protection/>
    </xf>
    <xf numFmtId="0" fontId="13" fillId="0" borderId="0" xfId="59" applyFont="1" applyBorder="1" applyAlignment="1">
      <alignment/>
      <protection/>
    </xf>
    <xf numFmtId="0" fontId="9" fillId="0" borderId="29" xfId="59" applyFont="1" applyBorder="1" applyAlignment="1">
      <alignment/>
      <protection/>
    </xf>
    <xf numFmtId="0" fontId="9" fillId="0" borderId="0" xfId="59" applyFont="1" applyBorder="1">
      <alignment/>
      <protection/>
    </xf>
    <xf numFmtId="0" fontId="9" fillId="0" borderId="30" xfId="59" applyFont="1" applyBorder="1">
      <alignment/>
      <protection/>
    </xf>
    <xf numFmtId="0" fontId="9" fillId="0" borderId="29" xfId="59" applyFont="1" applyBorder="1">
      <alignment/>
      <protection/>
    </xf>
    <xf numFmtId="0" fontId="9" fillId="0" borderId="31" xfId="59" applyFont="1" applyBorder="1">
      <alignment/>
      <protection/>
    </xf>
    <xf numFmtId="0" fontId="13" fillId="0" borderId="0" xfId="59" applyFont="1" applyBorder="1">
      <alignment/>
      <protection/>
    </xf>
    <xf numFmtId="0" fontId="13" fillId="0" borderId="31" xfId="59" applyFont="1" applyBorder="1" applyAlignment="1">
      <alignment/>
      <protection/>
    </xf>
    <xf numFmtId="0" fontId="13" fillId="0" borderId="29" xfId="59" applyFont="1" applyBorder="1">
      <alignment/>
      <protection/>
    </xf>
    <xf numFmtId="0" fontId="13" fillId="0" borderId="31" xfId="59" applyFont="1" applyBorder="1">
      <alignment/>
      <protection/>
    </xf>
    <xf numFmtId="0" fontId="13" fillId="0" borderId="30" xfId="59" applyFont="1" applyBorder="1">
      <alignment/>
      <protection/>
    </xf>
    <xf numFmtId="0" fontId="10" fillId="0" borderId="31" xfId="0" applyFont="1" applyBorder="1" applyAlignment="1">
      <alignment/>
    </xf>
    <xf numFmtId="0" fontId="13" fillId="0" borderId="0" xfId="0" applyFont="1" applyBorder="1" applyAlignment="1">
      <alignment/>
    </xf>
    <xf numFmtId="0" fontId="10" fillId="0" borderId="0" xfId="0" applyFont="1" applyBorder="1" applyAlignment="1">
      <alignment/>
    </xf>
    <xf numFmtId="0" fontId="10" fillId="0" borderId="30" xfId="0" applyFont="1" applyBorder="1" applyAlignment="1">
      <alignment/>
    </xf>
    <xf numFmtId="0" fontId="13" fillId="0" borderId="20" xfId="59" applyFont="1" applyBorder="1" applyAlignment="1">
      <alignment/>
      <protection/>
    </xf>
    <xf numFmtId="0" fontId="10" fillId="0" borderId="32" xfId="0" applyFont="1" applyBorder="1" applyAlignment="1">
      <alignment/>
    </xf>
    <xf numFmtId="0" fontId="13" fillId="0" borderId="0" xfId="0" applyFont="1" applyBorder="1" applyAlignment="1">
      <alignment/>
    </xf>
    <xf numFmtId="0" fontId="10" fillId="0" borderId="29" xfId="0" applyFont="1" applyBorder="1" applyAlignment="1">
      <alignment/>
    </xf>
    <xf numFmtId="0" fontId="10" fillId="0" borderId="14" xfId="0" applyFont="1" applyBorder="1" applyAlignment="1">
      <alignment/>
    </xf>
    <xf numFmtId="0" fontId="10" fillId="0" borderId="33" xfId="0" applyFont="1" applyBorder="1" applyAlignment="1">
      <alignment/>
    </xf>
    <xf numFmtId="0" fontId="13" fillId="0" borderId="11" xfId="0" applyFont="1" applyBorder="1" applyAlignment="1">
      <alignment horizontal="center"/>
    </xf>
    <xf numFmtId="0" fontId="13" fillId="0" borderId="11" xfId="0" applyFont="1" applyBorder="1" applyAlignment="1">
      <alignment/>
    </xf>
    <xf numFmtId="0" fontId="10" fillId="0" borderId="12" xfId="0" applyFont="1" applyBorder="1" applyAlignment="1">
      <alignment horizontal="center"/>
    </xf>
    <xf numFmtId="0" fontId="23" fillId="0" borderId="0" xfId="0" applyFont="1" applyBorder="1" applyAlignment="1">
      <alignment/>
    </xf>
    <xf numFmtId="0" fontId="30" fillId="0" borderId="0" xfId="0" applyFont="1" applyBorder="1" applyAlignment="1">
      <alignment/>
    </xf>
    <xf numFmtId="0" fontId="10" fillId="0" borderId="11" xfId="0" applyFont="1" applyBorder="1" applyAlignment="1">
      <alignment/>
    </xf>
    <xf numFmtId="170" fontId="11" fillId="0" borderId="24" xfId="0" applyNumberFormat="1" applyFont="1" applyBorder="1" applyAlignment="1">
      <alignment horizontal="right" wrapText="1"/>
    </xf>
    <xf numFmtId="0" fontId="9" fillId="0" borderId="24" xfId="0" applyFont="1" applyFill="1" applyBorder="1" applyAlignment="1">
      <alignment wrapText="1"/>
    </xf>
    <xf numFmtId="0" fontId="10" fillId="0" borderId="34" xfId="0" applyFont="1" applyBorder="1" applyAlignment="1" applyProtection="1">
      <alignment horizontal="right" wrapText="1"/>
      <protection/>
    </xf>
    <xf numFmtId="0" fontId="9" fillId="0" borderId="23" xfId="0" applyFont="1" applyFill="1" applyBorder="1" applyAlignment="1">
      <alignment wrapText="1"/>
    </xf>
    <xf numFmtId="0" fontId="9" fillId="0" borderId="35" xfId="0" applyFont="1" applyFill="1" applyBorder="1" applyAlignment="1">
      <alignment wrapText="1"/>
    </xf>
    <xf numFmtId="0" fontId="10" fillId="0" borderId="0" xfId="0" applyFont="1" applyAlignment="1">
      <alignment horizontal="left"/>
    </xf>
    <xf numFmtId="0" fontId="9" fillId="0" borderId="23" xfId="0" applyFont="1" applyBorder="1" applyAlignment="1">
      <alignment wrapText="1"/>
    </xf>
    <xf numFmtId="0" fontId="9" fillId="0" borderId="35" xfId="0" applyFont="1" applyBorder="1" applyAlignment="1">
      <alignment wrapText="1"/>
    </xf>
    <xf numFmtId="0" fontId="9" fillId="0" borderId="36" xfId="0" applyFont="1" applyBorder="1" applyAlignment="1">
      <alignment wrapText="1"/>
    </xf>
    <xf numFmtId="0" fontId="9" fillId="0" borderId="37" xfId="0" applyFont="1" applyBorder="1" applyAlignment="1">
      <alignment wrapText="1"/>
    </xf>
    <xf numFmtId="170" fontId="11" fillId="0" borderId="38" xfId="0" applyNumberFormat="1" applyFont="1" applyBorder="1" applyAlignment="1">
      <alignment horizontal="right" wrapText="1"/>
    </xf>
    <xf numFmtId="0" fontId="10" fillId="0" borderId="35" xfId="0" applyFont="1" applyBorder="1" applyAlignment="1">
      <alignment wrapText="1"/>
    </xf>
    <xf numFmtId="170" fontId="11" fillId="0" borderId="39" xfId="0" applyNumberFormat="1" applyFont="1" applyBorder="1" applyAlignment="1">
      <alignment horizontal="right" wrapText="1"/>
    </xf>
    <xf numFmtId="0" fontId="11" fillId="0" borderId="40" xfId="0" applyFont="1" applyBorder="1" applyAlignment="1">
      <alignment horizontal="center" wrapText="1"/>
    </xf>
    <xf numFmtId="170" fontId="11" fillId="0" borderId="41" xfId="0" applyNumberFormat="1" applyFont="1" applyBorder="1" applyAlignment="1">
      <alignment horizontal="right" wrapText="1"/>
    </xf>
    <xf numFmtId="0" fontId="13" fillId="0" borderId="0" xfId="0" applyFont="1" applyBorder="1" applyAlignment="1">
      <alignment horizontal="left" wrapText="1"/>
    </xf>
    <xf numFmtId="0" fontId="11" fillId="0" borderId="13" xfId="0" applyFont="1" applyBorder="1" applyAlignment="1">
      <alignment horizontal="left" wrapText="1"/>
    </xf>
    <xf numFmtId="0" fontId="10" fillId="0" borderId="10" xfId="0" applyFont="1" applyBorder="1" applyAlignment="1">
      <alignment vertical="top" wrapText="1"/>
    </xf>
    <xf numFmtId="0" fontId="10" fillId="0" borderId="0" xfId="0" applyFont="1" applyBorder="1" applyAlignment="1">
      <alignment vertical="top" wrapText="1"/>
    </xf>
    <xf numFmtId="0" fontId="10" fillId="0" borderId="42" xfId="0" applyFont="1" applyBorder="1" applyAlignment="1">
      <alignment vertical="top" wrapText="1"/>
    </xf>
    <xf numFmtId="0" fontId="13" fillId="0" borderId="15" xfId="0" applyFont="1" applyBorder="1" applyAlignment="1">
      <alignment vertical="top" wrapText="1"/>
    </xf>
    <xf numFmtId="0" fontId="13" fillId="0" borderId="15" xfId="0" applyFont="1" applyBorder="1" applyAlignment="1">
      <alignment/>
    </xf>
    <xf numFmtId="0" fontId="13" fillId="0" borderId="15" xfId="0" applyFont="1" applyBorder="1" applyAlignment="1">
      <alignment wrapText="1"/>
    </xf>
    <xf numFmtId="0" fontId="13" fillId="0" borderId="43" xfId="0" applyFont="1" applyBorder="1" applyAlignment="1">
      <alignment wrapText="1"/>
    </xf>
    <xf numFmtId="0" fontId="9" fillId="0" borderId="10" xfId="0" applyFont="1" applyBorder="1" applyAlignment="1">
      <alignment wrapText="1"/>
    </xf>
    <xf numFmtId="0" fontId="9" fillId="0" borderId="0" xfId="0" applyFont="1" applyBorder="1" applyAlignment="1">
      <alignment wrapText="1"/>
    </xf>
    <xf numFmtId="0" fontId="9" fillId="0" borderId="0" xfId="0" applyFont="1" applyBorder="1" applyAlignment="1">
      <alignment horizontal="left" wrapText="1"/>
    </xf>
    <xf numFmtId="0" fontId="13" fillId="0" borderId="14" xfId="0" applyFont="1" applyBorder="1" applyAlignment="1">
      <alignment/>
    </xf>
    <xf numFmtId="0" fontId="13" fillId="0" borderId="18" xfId="0" applyFont="1" applyBorder="1" applyAlignment="1">
      <alignment vertical="top" wrapText="1"/>
    </xf>
    <xf numFmtId="0" fontId="13" fillId="0" borderId="18" xfId="0" applyFont="1" applyBorder="1" applyAlignment="1">
      <alignment wrapText="1"/>
    </xf>
    <xf numFmtId="0" fontId="13" fillId="0" borderId="0" xfId="0" applyFont="1" applyBorder="1" applyAlignment="1">
      <alignment vertical="top" wrapText="1"/>
    </xf>
    <xf numFmtId="0" fontId="13" fillId="0" borderId="0" xfId="0" applyFont="1" applyBorder="1" applyAlignment="1">
      <alignment wrapText="1"/>
    </xf>
    <xf numFmtId="0" fontId="13" fillId="0" borderId="14" xfId="0" applyFont="1" applyBorder="1" applyAlignment="1">
      <alignment wrapText="1"/>
    </xf>
    <xf numFmtId="0" fontId="9" fillId="0" borderId="31" xfId="0" applyFont="1" applyBorder="1" applyAlignment="1">
      <alignment horizontal="left"/>
    </xf>
    <xf numFmtId="0" fontId="9" fillId="0" borderId="0" xfId="0" applyFont="1" applyBorder="1" applyAlignment="1">
      <alignment horizontal="left"/>
    </xf>
    <xf numFmtId="0" fontId="13" fillId="34" borderId="27" xfId="0" applyFont="1" applyFill="1" applyBorder="1" applyAlignment="1">
      <alignment wrapText="1"/>
    </xf>
    <xf numFmtId="0" fontId="10" fillId="34" borderId="44" xfId="0" applyFont="1" applyFill="1" applyBorder="1" applyAlignment="1">
      <alignment/>
    </xf>
    <xf numFmtId="174" fontId="9" fillId="0" borderId="0" xfId="0" applyNumberFormat="1" applyFont="1" applyBorder="1" applyAlignment="1">
      <alignment horizontal="left" vertical="top" wrapText="1"/>
    </xf>
    <xf numFmtId="0" fontId="10" fillId="0" borderId="0" xfId="0" applyFont="1" applyFill="1" applyBorder="1" applyAlignment="1">
      <alignment horizontal="center"/>
    </xf>
    <xf numFmtId="174" fontId="10" fillId="0" borderId="0" xfId="0" applyNumberFormat="1" applyFont="1" applyFill="1" applyBorder="1" applyAlignment="1">
      <alignment horizontal="center"/>
    </xf>
    <xf numFmtId="0" fontId="13" fillId="0" borderId="0" xfId="0" applyFont="1" applyAlignment="1">
      <alignment/>
    </xf>
    <xf numFmtId="0" fontId="2" fillId="0" borderId="0" xfId="53" applyAlignment="1" applyProtection="1">
      <alignment/>
      <protection/>
    </xf>
    <xf numFmtId="0" fontId="0" fillId="0" borderId="42" xfId="0" applyBorder="1" applyAlignment="1">
      <alignment wrapText="1"/>
    </xf>
    <xf numFmtId="0" fontId="0" fillId="0" borderId="42" xfId="0" applyBorder="1" applyAlignment="1">
      <alignment/>
    </xf>
    <xf numFmtId="0" fontId="0" fillId="0" borderId="42" xfId="0" applyBorder="1" applyAlignment="1">
      <alignment/>
    </xf>
    <xf numFmtId="0" fontId="0" fillId="0" borderId="45" xfId="0" applyBorder="1" applyAlignment="1">
      <alignment/>
    </xf>
    <xf numFmtId="0" fontId="32" fillId="0" borderId="31" xfId="58" applyFont="1" applyBorder="1" applyAlignment="1">
      <alignment horizontal="center" wrapText="1"/>
      <protection/>
    </xf>
    <xf numFmtId="0" fontId="32" fillId="0" borderId="10" xfId="58" applyFont="1" applyBorder="1" applyAlignment="1">
      <alignment horizontal="center"/>
      <protection/>
    </xf>
    <xf numFmtId="0" fontId="32" fillId="0" borderId="0" xfId="58" applyFont="1" applyBorder="1" applyAlignment="1">
      <alignment wrapText="1"/>
      <protection/>
    </xf>
    <xf numFmtId="0" fontId="32" fillId="0" borderId="0" xfId="58" applyFont="1" applyBorder="1" applyAlignment="1">
      <alignment horizontal="center" wrapText="1"/>
      <protection/>
    </xf>
    <xf numFmtId="0" fontId="0" fillId="0" borderId="46" xfId="0" applyBorder="1" applyAlignment="1">
      <alignment/>
    </xf>
    <xf numFmtId="0" fontId="32" fillId="0" borderId="47" xfId="58" applyFont="1" applyBorder="1" applyAlignment="1">
      <alignment horizontal="center"/>
      <protection/>
    </xf>
    <xf numFmtId="0" fontId="32" fillId="0" borderId="22" xfId="58" applyFont="1" applyBorder="1" applyAlignment="1">
      <alignment wrapText="1"/>
      <protection/>
    </xf>
    <xf numFmtId="0" fontId="0" fillId="0" borderId="48" xfId="0" applyBorder="1" applyAlignment="1">
      <alignment/>
    </xf>
    <xf numFmtId="0" fontId="0" fillId="0" borderId="49" xfId="0" applyBorder="1" applyAlignment="1">
      <alignment/>
    </xf>
    <xf numFmtId="0" fontId="34" fillId="0" borderId="0" xfId="58" applyFont="1" applyBorder="1" applyAlignment="1">
      <alignment wrapText="1"/>
      <protection/>
    </xf>
    <xf numFmtId="0" fontId="34" fillId="0" borderId="22" xfId="58" applyFont="1" applyBorder="1" applyAlignment="1">
      <alignment wrapText="1"/>
      <protection/>
    </xf>
    <xf numFmtId="0" fontId="32" fillId="0" borderId="22" xfId="58" applyFont="1" applyBorder="1">
      <alignment/>
      <protection/>
    </xf>
    <xf numFmtId="0" fontId="0" fillId="0" borderId="22" xfId="0" applyBorder="1" applyAlignment="1">
      <alignment/>
    </xf>
    <xf numFmtId="0" fontId="32" fillId="0" borderId="0" xfId="58" applyFont="1" applyBorder="1">
      <alignment/>
      <protection/>
    </xf>
    <xf numFmtId="0" fontId="32" fillId="0" borderId="22" xfId="58" applyFont="1" applyBorder="1" applyAlignment="1" quotePrefix="1">
      <alignment wrapText="1"/>
      <protection/>
    </xf>
    <xf numFmtId="0" fontId="32" fillId="0" borderId="0" xfId="58" applyFont="1" applyBorder="1" applyAlignment="1">
      <alignment/>
      <protection/>
    </xf>
    <xf numFmtId="0" fontId="32" fillId="0" borderId="22" xfId="58" applyFont="1" applyBorder="1" applyAlignment="1">
      <alignment/>
      <protection/>
    </xf>
    <xf numFmtId="0" fontId="32" fillId="0" borderId="13" xfId="58" applyFont="1" applyBorder="1" applyAlignment="1">
      <alignment horizontal="center"/>
      <protection/>
    </xf>
    <xf numFmtId="0" fontId="0" fillId="0" borderId="50" xfId="0" applyBorder="1" applyAlignment="1">
      <alignment/>
    </xf>
    <xf numFmtId="0" fontId="32" fillId="0" borderId="0" xfId="58" applyFont="1" applyBorder="1" applyAlignment="1">
      <alignment horizontal="center"/>
      <protection/>
    </xf>
    <xf numFmtId="0" fontId="17" fillId="0" borderId="10" xfId="0" applyFont="1" applyFill="1" applyBorder="1" applyAlignment="1">
      <alignment vertical="top" wrapText="1"/>
    </xf>
    <xf numFmtId="0" fontId="17" fillId="0" borderId="0" xfId="0" applyFont="1" applyFill="1" applyBorder="1" applyAlignment="1">
      <alignment vertical="top" wrapText="1"/>
    </xf>
    <xf numFmtId="0" fontId="17" fillId="0" borderId="14" xfId="0" applyFont="1" applyFill="1" applyBorder="1" applyAlignment="1">
      <alignment vertical="top" wrapText="1"/>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14" xfId="0" applyFill="1" applyBorder="1" applyAlignment="1">
      <alignment vertical="top" wrapText="1"/>
    </xf>
    <xf numFmtId="0" fontId="0" fillId="0" borderId="13" xfId="0" applyFill="1" applyBorder="1" applyAlignment="1">
      <alignment vertical="top" wrapText="1"/>
    </xf>
    <xf numFmtId="0" fontId="0" fillId="0" borderId="11" xfId="0" applyFill="1" applyBorder="1" applyAlignment="1">
      <alignment vertical="top" wrapText="1"/>
    </xf>
    <xf numFmtId="0" fontId="0" fillId="0" borderId="12" xfId="0" applyFill="1" applyBorder="1" applyAlignment="1">
      <alignment vertical="top" wrapText="1"/>
    </xf>
    <xf numFmtId="0" fontId="0" fillId="0" borderId="0" xfId="0" applyFill="1" applyAlignment="1">
      <alignment vertical="top" wrapText="1"/>
    </xf>
    <xf numFmtId="0" fontId="13" fillId="0" borderId="30" xfId="59" applyFont="1" applyBorder="1" applyAlignment="1">
      <alignment/>
      <protection/>
    </xf>
    <xf numFmtId="0" fontId="9" fillId="0" borderId="11" xfId="0" applyFont="1" applyBorder="1" applyAlignment="1">
      <alignment wrapText="1"/>
    </xf>
    <xf numFmtId="0" fontId="13" fillId="0" borderId="13" xfId="0" applyFont="1" applyBorder="1" applyAlignment="1">
      <alignment/>
    </xf>
    <xf numFmtId="0" fontId="13" fillId="0" borderId="11" xfId="0" applyFont="1" applyBorder="1" applyAlignment="1">
      <alignment wrapText="1"/>
    </xf>
    <xf numFmtId="0" fontId="13" fillId="0" borderId="12" xfId="0" applyFont="1" applyBorder="1" applyAlignment="1">
      <alignment wrapText="1"/>
    </xf>
    <xf numFmtId="0" fontId="0" fillId="0" borderId="22" xfId="0" applyBorder="1" applyAlignment="1">
      <alignment wrapText="1"/>
    </xf>
    <xf numFmtId="0" fontId="9" fillId="0" borderId="37" xfId="0" applyFont="1" applyFill="1" applyBorder="1" applyAlignment="1">
      <alignment vertical="center" wrapText="1"/>
    </xf>
    <xf numFmtId="0" fontId="0" fillId="0" borderId="18" xfId="0" applyBorder="1" applyAlignment="1">
      <alignment vertical="center" wrapText="1"/>
    </xf>
    <xf numFmtId="0" fontId="0" fillId="0" borderId="51" xfId="0" applyBorder="1" applyAlignment="1">
      <alignment vertical="center" wrapText="1"/>
    </xf>
    <xf numFmtId="0" fontId="9" fillId="0" borderId="34" xfId="0" applyFont="1" applyFill="1" applyBorder="1" applyAlignment="1">
      <alignment vertical="center" wrapText="1"/>
    </xf>
    <xf numFmtId="0" fontId="0" fillId="0" borderId="20" xfId="0" applyBorder="1" applyAlignment="1">
      <alignment vertical="center" wrapText="1"/>
    </xf>
    <xf numFmtId="0" fontId="0" fillId="0" borderId="52" xfId="0" applyBorder="1" applyAlignment="1">
      <alignment vertical="center" wrapText="1"/>
    </xf>
    <xf numFmtId="0" fontId="13" fillId="0" borderId="35" xfId="0" applyFont="1" applyFill="1" applyBorder="1" applyAlignment="1">
      <alignment wrapText="1"/>
    </xf>
    <xf numFmtId="0" fontId="0" fillId="0" borderId="53" xfId="0" applyBorder="1" applyAlignment="1">
      <alignment wrapText="1"/>
    </xf>
    <xf numFmtId="0" fontId="13" fillId="0" borderId="22" xfId="0" applyFont="1" applyFill="1" applyBorder="1" applyAlignment="1">
      <alignment wrapText="1"/>
    </xf>
    <xf numFmtId="0" fontId="13" fillId="0" borderId="53" xfId="0" applyFont="1" applyFill="1" applyBorder="1" applyAlignment="1">
      <alignment wrapText="1"/>
    </xf>
    <xf numFmtId="0" fontId="4" fillId="33" borderId="31" xfId="59" applyFont="1" applyFill="1" applyBorder="1" applyAlignment="1" applyProtection="1">
      <alignment horizontal="left"/>
      <protection locked="0"/>
    </xf>
    <xf numFmtId="0" fontId="9" fillId="33" borderId="31" xfId="59" applyFont="1" applyFill="1" applyBorder="1" applyAlignment="1" applyProtection="1">
      <alignment horizontal="left"/>
      <protection locked="0"/>
    </xf>
    <xf numFmtId="0" fontId="10" fillId="33" borderId="31" xfId="0" applyFont="1" applyFill="1" applyBorder="1" applyAlignment="1" applyProtection="1">
      <alignment horizontal="center"/>
      <protection locked="0"/>
    </xf>
    <xf numFmtId="0" fontId="13" fillId="33" borderId="31" xfId="0" applyFont="1" applyFill="1" applyBorder="1" applyAlignment="1" applyProtection="1">
      <alignment wrapText="1"/>
      <protection locked="0"/>
    </xf>
    <xf numFmtId="0" fontId="13" fillId="33" borderId="31" xfId="0" applyFont="1" applyFill="1" applyBorder="1" applyAlignment="1" applyProtection="1">
      <alignment/>
      <protection locked="0"/>
    </xf>
    <xf numFmtId="0" fontId="17" fillId="35" borderId="35" xfId="0" applyFont="1" applyFill="1" applyBorder="1" applyAlignment="1" applyProtection="1">
      <alignment/>
      <protection/>
    </xf>
    <xf numFmtId="0" fontId="0" fillId="35" borderId="22" xfId="0" applyFill="1" applyBorder="1" applyAlignment="1" applyProtection="1">
      <alignment/>
      <protection/>
    </xf>
    <xf numFmtId="0" fontId="0" fillId="35" borderId="53" xfId="0" applyFill="1" applyBorder="1" applyAlignment="1" applyProtection="1">
      <alignment/>
      <protection/>
    </xf>
    <xf numFmtId="0" fontId="0" fillId="0" borderId="0" xfId="0" applyAlignment="1" applyProtection="1">
      <alignment/>
      <protection/>
    </xf>
    <xf numFmtId="0" fontId="23" fillId="33" borderId="35" xfId="0" applyFont="1" applyFill="1" applyBorder="1" applyAlignment="1">
      <alignment/>
    </xf>
    <xf numFmtId="0" fontId="0" fillId="33" borderId="22" xfId="0" applyFill="1" applyBorder="1" applyAlignment="1" applyProtection="1">
      <alignment/>
      <protection/>
    </xf>
    <xf numFmtId="0" fontId="0" fillId="33" borderId="53" xfId="0" applyFill="1" applyBorder="1" applyAlignment="1" applyProtection="1">
      <alignment/>
      <protection/>
    </xf>
    <xf numFmtId="0" fontId="10" fillId="0" borderId="34" xfId="0" applyFont="1" applyBorder="1" applyAlignment="1" applyProtection="1">
      <alignment horizontal="right" wrapText="1"/>
      <protection/>
    </xf>
    <xf numFmtId="0" fontId="13" fillId="0" borderId="35" xfId="0" applyFont="1" applyFill="1" applyBorder="1" applyAlignment="1">
      <alignment/>
    </xf>
    <xf numFmtId="40" fontId="18" fillId="0" borderId="22" xfId="0" applyNumberFormat="1" applyFont="1" applyBorder="1" applyAlignment="1" applyProtection="1">
      <alignment horizontal="left"/>
      <protection locked="0"/>
    </xf>
    <xf numFmtId="182" fontId="18" fillId="0" borderId="0" xfId="0" applyNumberFormat="1" applyFont="1" applyBorder="1" applyAlignment="1" applyProtection="1">
      <alignment horizontal="center"/>
      <protection locked="0"/>
    </xf>
    <xf numFmtId="182" fontId="0" fillId="0" borderId="0" xfId="0" applyNumberFormat="1" applyAlignment="1">
      <alignment horizontal="center"/>
    </xf>
    <xf numFmtId="0" fontId="18" fillId="0" borderId="22" xfId="0" applyFont="1" applyBorder="1" applyAlignment="1" applyProtection="1">
      <alignment/>
      <protection locked="0"/>
    </xf>
    <xf numFmtId="0" fontId="25" fillId="0" borderId="20" xfId="0" applyFont="1" applyBorder="1" applyAlignment="1" applyProtection="1">
      <alignment horizontal="left"/>
      <protection locked="0"/>
    </xf>
    <xf numFmtId="0" fontId="27" fillId="0" borderId="22" xfId="53" applyFont="1" applyBorder="1" applyAlignment="1" applyProtection="1">
      <alignment horizontal="left"/>
      <protection locked="0"/>
    </xf>
    <xf numFmtId="40" fontId="18" fillId="0" borderId="20" xfId="0" applyNumberFormat="1" applyFont="1" applyBorder="1" applyAlignment="1" applyProtection="1">
      <alignment horizontal="left"/>
      <protection locked="0"/>
    </xf>
    <xf numFmtId="0" fontId="25" fillId="0" borderId="22" xfId="0" applyFont="1" applyBorder="1" applyAlignment="1" applyProtection="1">
      <alignment horizontal="left"/>
      <protection locked="0"/>
    </xf>
    <xf numFmtId="182" fontId="18" fillId="0" borderId="20" xfId="0" applyNumberFormat="1" applyFont="1" applyBorder="1" applyAlignment="1" applyProtection="1">
      <alignment/>
      <protection locked="0"/>
    </xf>
    <xf numFmtId="0" fontId="18" fillId="0" borderId="22" xfId="0" applyFont="1" applyBorder="1" applyAlignment="1" applyProtection="1">
      <alignment horizontal="left"/>
      <protection locked="0"/>
    </xf>
    <xf numFmtId="0" fontId="22" fillId="0" borderId="0" xfId="0" applyFont="1" applyAlignment="1">
      <alignment horizontal="left" vertical="center" wrapText="1"/>
    </xf>
    <xf numFmtId="0" fontId="18" fillId="0" borderId="20" xfId="0" applyFont="1" applyBorder="1" applyAlignment="1" applyProtection="1">
      <alignment horizontal="left"/>
      <protection locked="0"/>
    </xf>
    <xf numFmtId="14" fontId="18" fillId="0" borderId="20" xfId="0" applyNumberFormat="1" applyFont="1" applyBorder="1" applyAlignment="1" applyProtection="1">
      <alignment horizontal="center"/>
      <protection locked="0"/>
    </xf>
    <xf numFmtId="40" fontId="18" fillId="0" borderId="22" xfId="0" applyNumberFormat="1" applyFont="1" applyBorder="1" applyAlignment="1" applyProtection="1">
      <alignment horizontal="center"/>
      <protection locked="0"/>
    </xf>
    <xf numFmtId="0" fontId="9" fillId="0" borderId="29" xfId="59" applyFont="1" applyBorder="1" applyAlignment="1">
      <alignment horizontal="left"/>
      <protection/>
    </xf>
    <xf numFmtId="0" fontId="9" fillId="0" borderId="0" xfId="59" applyFont="1" applyBorder="1" applyAlignment="1">
      <alignment horizontal="left"/>
      <protection/>
    </xf>
    <xf numFmtId="0" fontId="9" fillId="0" borderId="14" xfId="59" applyFont="1" applyBorder="1" applyAlignment="1">
      <alignment horizontal="left"/>
      <protection/>
    </xf>
    <xf numFmtId="0" fontId="13" fillId="0" borderId="10" xfId="59" applyFont="1" applyBorder="1" applyAlignment="1">
      <alignment horizontal="center"/>
      <protection/>
    </xf>
    <xf numFmtId="0" fontId="13" fillId="0" borderId="0" xfId="59" applyFont="1" applyBorder="1" applyAlignment="1">
      <alignment horizontal="center"/>
      <protection/>
    </xf>
    <xf numFmtId="0" fontId="13" fillId="0" borderId="29" xfId="59" applyFont="1" applyBorder="1" applyAlignment="1">
      <alignment horizontal="center"/>
      <protection/>
    </xf>
    <xf numFmtId="0" fontId="13" fillId="0" borderId="14" xfId="59" applyFont="1" applyBorder="1" applyAlignment="1">
      <alignment horizontal="center"/>
      <protection/>
    </xf>
    <xf numFmtId="0" fontId="8" fillId="0" borderId="0" xfId="59" applyFont="1" applyBorder="1" applyAlignment="1">
      <alignment horizontal="left"/>
      <protection/>
    </xf>
    <xf numFmtId="0" fontId="9" fillId="0" borderId="27" xfId="59" applyFont="1" applyBorder="1" applyAlignment="1">
      <alignment horizontal="left"/>
      <protection/>
    </xf>
    <xf numFmtId="0" fontId="9" fillId="0" borderId="15" xfId="59" applyFont="1" applyBorder="1" applyAlignment="1">
      <alignment horizontal="left"/>
      <protection/>
    </xf>
    <xf numFmtId="0" fontId="9" fillId="0" borderId="43" xfId="59" applyFont="1" applyBorder="1" applyAlignment="1">
      <alignment horizontal="left"/>
      <protection/>
    </xf>
    <xf numFmtId="0" fontId="13" fillId="0" borderId="19" xfId="59" applyFont="1" applyBorder="1" applyAlignment="1">
      <alignment horizontal="center"/>
      <protection/>
    </xf>
    <xf numFmtId="0" fontId="13" fillId="0" borderId="20" xfId="59" applyFont="1" applyBorder="1" applyAlignment="1">
      <alignment horizontal="center"/>
      <protection/>
    </xf>
    <xf numFmtId="14" fontId="13" fillId="0" borderId="34" xfId="59" applyNumberFormat="1" applyFont="1" applyBorder="1" applyAlignment="1">
      <alignment horizontal="left"/>
      <protection/>
    </xf>
    <xf numFmtId="0" fontId="13" fillId="0" borderId="20" xfId="59" applyFont="1" applyBorder="1" applyAlignment="1">
      <alignment horizontal="left"/>
      <protection/>
    </xf>
    <xf numFmtId="0" fontId="13" fillId="0" borderId="52" xfId="59" applyFont="1" applyBorder="1" applyAlignment="1">
      <alignment horizontal="left"/>
      <protection/>
    </xf>
    <xf numFmtId="0" fontId="13" fillId="0" borderId="34" xfId="59" applyFont="1" applyBorder="1" applyAlignment="1">
      <alignment horizontal="center"/>
      <protection/>
    </xf>
    <xf numFmtId="0" fontId="13" fillId="0" borderId="52" xfId="59" applyFont="1" applyBorder="1" applyAlignment="1">
      <alignment horizontal="center"/>
      <protection/>
    </xf>
    <xf numFmtId="0" fontId="10" fillId="0" borderId="34"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9" fillId="0" borderId="37" xfId="59" applyFont="1" applyBorder="1" applyAlignment="1">
      <alignment horizontal="left"/>
      <protection/>
    </xf>
    <xf numFmtId="0" fontId="9" fillId="0" borderId="18" xfId="59" applyFont="1" applyBorder="1" applyAlignment="1">
      <alignment horizontal="left"/>
      <protection/>
    </xf>
    <xf numFmtId="0" fontId="9" fillId="34" borderId="37" xfId="0" applyFont="1" applyFill="1" applyBorder="1" applyAlignment="1">
      <alignment horizontal="center"/>
    </xf>
    <xf numFmtId="0" fontId="9" fillId="34" borderId="18" xfId="0" applyFont="1" applyFill="1" applyBorder="1" applyAlignment="1">
      <alignment horizontal="center"/>
    </xf>
    <xf numFmtId="0" fontId="9" fillId="34" borderId="16" xfId="0" applyFont="1" applyFill="1" applyBorder="1" applyAlignment="1">
      <alignment horizontal="center"/>
    </xf>
    <xf numFmtId="170" fontId="9" fillId="0" borderId="34" xfId="59" applyNumberFormat="1" applyFont="1" applyBorder="1" applyAlignment="1">
      <alignment horizontal="left"/>
      <protection/>
    </xf>
    <xf numFmtId="170" fontId="9" fillId="0" borderId="20" xfId="59" applyNumberFormat="1" applyFont="1" applyBorder="1" applyAlignment="1">
      <alignment horizontal="left"/>
      <protection/>
    </xf>
    <xf numFmtId="0" fontId="13" fillId="0" borderId="0" xfId="0" applyFont="1" applyBorder="1" applyAlignment="1">
      <alignment horizontal="center" wrapText="1"/>
    </xf>
    <xf numFmtId="0" fontId="0" fillId="0" borderId="0" xfId="0" applyBorder="1" applyAlignment="1">
      <alignment wrapText="1"/>
    </xf>
    <xf numFmtId="0" fontId="13" fillId="0" borderId="33" xfId="59" applyFont="1" applyBorder="1" applyAlignment="1">
      <alignment horizontal="center"/>
      <protection/>
    </xf>
    <xf numFmtId="0" fontId="13" fillId="0" borderId="44" xfId="59" applyFont="1" applyBorder="1" applyAlignment="1">
      <alignment horizontal="center"/>
      <protection/>
    </xf>
    <xf numFmtId="0" fontId="9" fillId="0" borderId="33" xfId="59" applyFont="1" applyBorder="1" applyAlignment="1">
      <alignment horizontal="center"/>
      <protection/>
    </xf>
    <xf numFmtId="0" fontId="9" fillId="0" borderId="44" xfId="59" applyFont="1" applyBorder="1" applyAlignment="1">
      <alignment horizontal="center"/>
      <protection/>
    </xf>
    <xf numFmtId="172" fontId="13" fillId="0" borderId="33" xfId="59" applyNumberFormat="1" applyFont="1" applyBorder="1" applyAlignment="1">
      <alignment horizontal="center"/>
      <protection/>
    </xf>
    <xf numFmtId="172" fontId="13" fillId="0" borderId="11" xfId="59" applyNumberFormat="1" applyFont="1" applyBorder="1" applyAlignment="1">
      <alignment horizontal="center"/>
      <protection/>
    </xf>
    <xf numFmtId="0" fontId="13" fillId="0" borderId="17" xfId="59" applyFont="1" applyBorder="1" applyAlignment="1">
      <alignment horizontal="left"/>
      <protection/>
    </xf>
    <xf numFmtId="0" fontId="13" fillId="0" borderId="18" xfId="59" applyFont="1" applyBorder="1" applyAlignment="1">
      <alignment horizontal="left"/>
      <protection/>
    </xf>
    <xf numFmtId="0" fontId="13" fillId="0" borderId="51" xfId="59" applyFont="1" applyBorder="1" applyAlignment="1">
      <alignment horizontal="left"/>
      <protection/>
    </xf>
    <xf numFmtId="0" fontId="13" fillId="0" borderId="37" xfId="59" applyFont="1" applyBorder="1" applyAlignment="1">
      <alignment horizontal="left"/>
      <protection/>
    </xf>
    <xf numFmtId="0" fontId="13" fillId="0" borderId="29" xfId="59" applyFont="1" applyBorder="1" applyAlignment="1">
      <alignment horizontal="left"/>
      <protection/>
    </xf>
    <xf numFmtId="0" fontId="13" fillId="0" borderId="37" xfId="59" applyFont="1" applyBorder="1" applyAlignment="1">
      <alignment horizontal="center"/>
      <protection/>
    </xf>
    <xf numFmtId="0" fontId="13" fillId="0" borderId="51" xfId="59" applyFont="1" applyBorder="1" applyAlignment="1">
      <alignment horizontal="center"/>
      <protection/>
    </xf>
    <xf numFmtId="0" fontId="9" fillId="0" borderId="54" xfId="0" applyFont="1" applyBorder="1" applyAlignment="1">
      <alignment horizontal="center" wrapText="1"/>
    </xf>
    <xf numFmtId="0" fontId="9" fillId="0" borderId="55" xfId="0" applyFont="1" applyBorder="1" applyAlignment="1">
      <alignment horizontal="center" wrapText="1"/>
    </xf>
    <xf numFmtId="0" fontId="9" fillId="0" borderId="2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9" fontId="9" fillId="0" borderId="27" xfId="0" applyNumberFormat="1" applyFont="1" applyFill="1" applyBorder="1" applyAlignment="1">
      <alignment horizontal="center" wrapText="1"/>
    </xf>
    <xf numFmtId="9" fontId="9" fillId="0" borderId="33" xfId="0" applyNumberFormat="1" applyFont="1" applyFill="1" applyBorder="1" applyAlignment="1">
      <alignment horizontal="center" wrapText="1"/>
    </xf>
    <xf numFmtId="0" fontId="13" fillId="0" borderId="13" xfId="59" applyFont="1" applyBorder="1" applyAlignment="1">
      <alignment horizontal="center"/>
      <protection/>
    </xf>
    <xf numFmtId="0" fontId="13" fillId="0" borderId="11" xfId="59" applyFont="1" applyBorder="1" applyAlignment="1">
      <alignment horizontal="center"/>
      <protection/>
    </xf>
    <xf numFmtId="0" fontId="10" fillId="0" borderId="35" xfId="0" applyFont="1" applyBorder="1" applyAlignment="1">
      <alignment horizontal="center" wrapText="1"/>
    </xf>
    <xf numFmtId="0" fontId="0" fillId="0" borderId="53" xfId="0" applyBorder="1" applyAlignment="1">
      <alignment horizontal="center" wrapText="1"/>
    </xf>
    <xf numFmtId="0" fontId="9" fillId="0" borderId="27" xfId="0" applyFont="1" applyBorder="1" applyAlignment="1">
      <alignment horizontal="center" vertical="center"/>
    </xf>
    <xf numFmtId="0" fontId="9" fillId="0" borderId="15" xfId="0" applyFont="1" applyBorder="1" applyAlignment="1">
      <alignment horizontal="center" vertical="center"/>
    </xf>
    <xf numFmtId="0" fontId="9" fillId="0" borderId="43" xfId="0" applyFont="1" applyBorder="1" applyAlignment="1">
      <alignment horizontal="center" vertical="center"/>
    </xf>
    <xf numFmtId="0" fontId="9" fillId="0" borderId="33"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3" fillId="33" borderId="58" xfId="0" applyFont="1" applyFill="1" applyBorder="1" applyAlignment="1" applyProtection="1">
      <alignment horizontal="center" wrapText="1"/>
      <protection locked="0"/>
    </xf>
    <xf numFmtId="0" fontId="13" fillId="33" borderId="59" xfId="0" applyFont="1" applyFill="1" applyBorder="1" applyAlignment="1" applyProtection="1">
      <alignment horizontal="center" wrapText="1"/>
      <protection locked="0"/>
    </xf>
    <xf numFmtId="0" fontId="13" fillId="33" borderId="60" xfId="0" applyFont="1" applyFill="1" applyBorder="1" applyAlignment="1" applyProtection="1">
      <alignment horizontal="center" wrapText="1"/>
      <protection locked="0"/>
    </xf>
    <xf numFmtId="0" fontId="10" fillId="0" borderId="58" xfId="0" applyFont="1" applyBorder="1" applyAlignment="1">
      <alignment horizontal="center" wrapText="1"/>
    </xf>
    <xf numFmtId="0" fontId="0" fillId="0" borderId="60" xfId="0" applyBorder="1" applyAlignment="1">
      <alignment horizontal="center" wrapText="1"/>
    </xf>
    <xf numFmtId="0" fontId="10" fillId="33" borderId="58" xfId="0" applyFont="1" applyFill="1" applyBorder="1" applyAlignment="1" applyProtection="1">
      <alignment horizontal="center" wrapText="1"/>
      <protection locked="0"/>
    </xf>
    <xf numFmtId="0" fontId="0" fillId="33" borderId="60" xfId="0" applyFill="1" applyBorder="1" applyAlignment="1" applyProtection="1">
      <alignment horizontal="center" wrapText="1"/>
      <protection locked="0"/>
    </xf>
    <xf numFmtId="0" fontId="0" fillId="0" borderId="59" xfId="0" applyBorder="1" applyAlignment="1">
      <alignment horizontal="center" wrapText="1"/>
    </xf>
    <xf numFmtId="0" fontId="0" fillId="0" borderId="61" xfId="0" applyBorder="1" applyAlignment="1">
      <alignment horizontal="center" wrapText="1"/>
    </xf>
    <xf numFmtId="0" fontId="10" fillId="33" borderId="35" xfId="0" applyFont="1" applyFill="1" applyBorder="1" applyAlignment="1" applyProtection="1">
      <alignment horizontal="center" wrapText="1"/>
      <protection locked="0"/>
    </xf>
    <xf numFmtId="0" fontId="0" fillId="33" borderId="53" xfId="0" applyFill="1" applyBorder="1" applyAlignment="1" applyProtection="1">
      <alignment horizontal="center" wrapText="1"/>
      <protection locked="0"/>
    </xf>
    <xf numFmtId="0" fontId="0" fillId="0" borderId="22" xfId="0" applyBorder="1" applyAlignment="1">
      <alignment horizontal="center" wrapText="1"/>
    </xf>
    <xf numFmtId="0" fontId="0" fillId="0" borderId="48" xfId="0" applyBorder="1" applyAlignment="1">
      <alignment horizontal="center" wrapText="1"/>
    </xf>
    <xf numFmtId="0" fontId="13" fillId="33" borderId="22" xfId="0" applyFont="1" applyFill="1" applyBorder="1" applyAlignment="1" applyProtection="1">
      <alignment horizontal="center" wrapText="1"/>
      <protection locked="0"/>
    </xf>
    <xf numFmtId="0" fontId="10" fillId="0" borderId="53" xfId="0" applyFont="1" applyBorder="1" applyAlignment="1">
      <alignment horizontal="center" wrapText="1"/>
    </xf>
    <xf numFmtId="0" fontId="10" fillId="0" borderId="22" xfId="0" applyFont="1" applyBorder="1" applyAlignment="1">
      <alignment horizontal="center" wrapText="1"/>
    </xf>
    <xf numFmtId="0" fontId="10" fillId="33" borderId="53" xfId="0" applyFont="1" applyFill="1" applyBorder="1" applyAlignment="1" applyProtection="1">
      <alignment horizontal="center" wrapText="1"/>
      <protection locked="0"/>
    </xf>
    <xf numFmtId="0" fontId="10" fillId="0" borderId="37" xfId="0" applyFont="1" applyBorder="1" applyAlignment="1">
      <alignment horizontal="center"/>
    </xf>
    <xf numFmtId="0" fontId="10" fillId="0" borderId="18" xfId="0" applyFont="1" applyBorder="1" applyAlignment="1">
      <alignment horizontal="center"/>
    </xf>
    <xf numFmtId="0" fontId="10" fillId="0" borderId="16" xfId="0" applyFont="1" applyBorder="1" applyAlignment="1">
      <alignment horizontal="center"/>
    </xf>
    <xf numFmtId="0" fontId="13" fillId="33" borderId="35" xfId="0" applyFont="1" applyFill="1" applyBorder="1" applyAlignment="1" applyProtection="1">
      <alignment horizontal="center" wrapText="1"/>
      <protection locked="0"/>
    </xf>
    <xf numFmtId="0" fontId="13" fillId="33" borderId="53" xfId="0" applyFont="1" applyFill="1" applyBorder="1" applyAlignment="1" applyProtection="1">
      <alignment horizontal="center" wrapText="1"/>
      <protection locked="0"/>
    </xf>
    <xf numFmtId="0" fontId="10" fillId="0" borderId="48" xfId="0" applyFont="1" applyBorder="1" applyAlignment="1">
      <alignment horizontal="center" wrapText="1"/>
    </xf>
    <xf numFmtId="0" fontId="10" fillId="33" borderId="22" xfId="0" applyFont="1" applyFill="1" applyBorder="1" applyAlignment="1" applyProtection="1">
      <alignment horizontal="center" wrapText="1"/>
      <protection locked="0"/>
    </xf>
    <xf numFmtId="0" fontId="13" fillId="0" borderId="18" xfId="0" applyFont="1" applyBorder="1" applyAlignment="1">
      <alignment horizontal="center" wrapText="1"/>
    </xf>
    <xf numFmtId="0" fontId="10" fillId="0" borderId="40" xfId="0" applyFont="1" applyBorder="1" applyAlignment="1">
      <alignment horizontal="center" wrapText="1"/>
    </xf>
    <xf numFmtId="0" fontId="10" fillId="0" borderId="62" xfId="0" applyFont="1" applyBorder="1" applyAlignment="1">
      <alignment horizontal="center" wrapText="1"/>
    </xf>
    <xf numFmtId="0" fontId="13" fillId="0" borderId="62" xfId="0" applyFont="1" applyBorder="1" applyAlignment="1">
      <alignment horizontal="center" wrapText="1"/>
    </xf>
    <xf numFmtId="0" fontId="13" fillId="0" borderId="63" xfId="0" applyFont="1" applyBorder="1" applyAlignment="1">
      <alignment horizontal="center" wrapText="1"/>
    </xf>
    <xf numFmtId="0" fontId="10" fillId="0" borderId="63" xfId="0" applyFont="1" applyBorder="1" applyAlignment="1">
      <alignment horizontal="center" wrapText="1"/>
    </xf>
    <xf numFmtId="0" fontId="10" fillId="0" borderId="64" xfId="0" applyFont="1" applyBorder="1" applyAlignment="1">
      <alignment horizontal="center" wrapText="1"/>
    </xf>
    <xf numFmtId="0" fontId="13" fillId="0" borderId="51" xfId="0" applyFont="1" applyBorder="1" applyAlignment="1">
      <alignment horizontal="center" wrapText="1"/>
    </xf>
    <xf numFmtId="0" fontId="9" fillId="0" borderId="26" xfId="0" applyFont="1" applyFill="1" applyBorder="1" applyAlignment="1">
      <alignment horizontal="left" vertical="top" wrapText="1"/>
    </xf>
    <xf numFmtId="0" fontId="9" fillId="0" borderId="15" xfId="0" applyFont="1" applyFill="1" applyBorder="1" applyAlignment="1">
      <alignment horizontal="left" vertical="top" wrapText="1"/>
    </xf>
    <xf numFmtId="0" fontId="13" fillId="0" borderId="20" xfId="0" applyFont="1" applyBorder="1" applyAlignment="1">
      <alignment horizontal="center" wrapText="1"/>
    </xf>
    <xf numFmtId="0" fontId="13" fillId="0" borderId="10" xfId="0" applyFont="1" applyBorder="1" applyAlignment="1">
      <alignment horizontal="left" wrapText="1"/>
    </xf>
    <xf numFmtId="0" fontId="13" fillId="0" borderId="0" xfId="0" applyFont="1" applyBorder="1" applyAlignment="1">
      <alignment horizontal="left" wrapText="1"/>
    </xf>
    <xf numFmtId="0" fontId="13" fillId="0" borderId="14" xfId="0" applyFont="1" applyBorder="1" applyAlignment="1">
      <alignment horizontal="left" wrapText="1"/>
    </xf>
    <xf numFmtId="0" fontId="13" fillId="0" borderId="26" xfId="0" applyFont="1" applyBorder="1" applyAlignment="1">
      <alignment horizontal="left" wrapText="1"/>
    </xf>
    <xf numFmtId="0" fontId="13" fillId="0" borderId="15" xfId="0" applyFont="1" applyBorder="1" applyAlignment="1">
      <alignment horizontal="left" wrapText="1"/>
    </xf>
    <xf numFmtId="0" fontId="13" fillId="0" borderId="43" xfId="0" applyFont="1" applyBorder="1" applyAlignment="1">
      <alignment horizontal="left" wrapText="1"/>
    </xf>
    <xf numFmtId="0" fontId="13" fillId="0" borderId="11" xfId="0" applyFont="1" applyBorder="1" applyAlignment="1">
      <alignment horizontal="center" wrapText="1"/>
    </xf>
    <xf numFmtId="0" fontId="11" fillId="0" borderId="11" xfId="0" applyFont="1" applyBorder="1" applyAlignment="1">
      <alignment horizontal="center" wrapText="1"/>
    </xf>
    <xf numFmtId="0" fontId="0" fillId="0" borderId="12" xfId="0" applyBorder="1" applyAlignment="1">
      <alignment horizontal="center" wrapText="1"/>
    </xf>
    <xf numFmtId="0" fontId="9" fillId="0" borderId="43" xfId="0" applyFont="1" applyFill="1" applyBorder="1" applyAlignment="1">
      <alignment horizontal="left" vertical="top" wrapText="1"/>
    </xf>
    <xf numFmtId="0" fontId="13" fillId="0" borderId="26" xfId="0" applyFont="1" applyBorder="1" applyAlignment="1">
      <alignment vertical="top" wrapText="1"/>
    </xf>
    <xf numFmtId="0" fontId="13" fillId="0" borderId="15" xfId="0" applyFont="1" applyBorder="1" applyAlignment="1">
      <alignment vertical="top" wrapText="1"/>
    </xf>
    <xf numFmtId="0" fontId="9" fillId="0" borderId="27" xfId="0" applyFont="1" applyBorder="1" applyAlignment="1">
      <alignment horizontal="left" wrapText="1"/>
    </xf>
    <xf numFmtId="0" fontId="9" fillId="0" borderId="15" xfId="0" applyFont="1" applyBorder="1" applyAlignment="1">
      <alignment horizontal="left" wrapText="1"/>
    </xf>
    <xf numFmtId="0" fontId="13" fillId="0" borderId="13"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40" fontId="9" fillId="0" borderId="10" xfId="0" applyNumberFormat="1" applyFont="1" applyBorder="1" applyAlignment="1">
      <alignment horizontal="left" vertical="top" wrapText="1"/>
    </xf>
    <xf numFmtId="0" fontId="9" fillId="0" borderId="0" xfId="0" applyFont="1" applyBorder="1" applyAlignment="1">
      <alignment horizontal="left" vertical="top" wrapText="1"/>
    </xf>
    <xf numFmtId="0" fontId="9" fillId="0" borderId="65" xfId="0" applyFont="1" applyFill="1" applyBorder="1" applyAlignment="1">
      <alignment horizontal="left" wrapText="1"/>
    </xf>
    <xf numFmtId="0" fontId="9" fillId="0" borderId="42" xfId="0" applyFont="1" applyFill="1" applyBorder="1" applyAlignment="1">
      <alignment horizontal="left" wrapText="1"/>
    </xf>
    <xf numFmtId="0" fontId="9" fillId="0" borderId="42" xfId="0" applyFont="1" applyFill="1" applyBorder="1" applyAlignment="1">
      <alignment horizontal="center" wrapText="1"/>
    </xf>
    <xf numFmtId="0" fontId="9" fillId="0" borderId="45" xfId="0" applyFont="1" applyFill="1" applyBorder="1" applyAlignment="1">
      <alignment horizontal="center" wrapText="1"/>
    </xf>
    <xf numFmtId="0" fontId="13" fillId="0" borderId="17" xfId="0" applyFont="1" applyBorder="1" applyAlignment="1">
      <alignment vertical="top" wrapText="1"/>
    </xf>
    <xf numFmtId="0" fontId="13" fillId="0" borderId="18" xfId="0" applyFont="1" applyBorder="1" applyAlignment="1">
      <alignment vertical="top" wrapText="1"/>
    </xf>
    <xf numFmtId="14" fontId="13" fillId="0" borderId="42" xfId="0" applyNumberFormat="1" applyFont="1" applyFill="1" applyBorder="1" applyAlignment="1">
      <alignment horizontal="center" wrapText="1"/>
    </xf>
    <xf numFmtId="0" fontId="13" fillId="0" borderId="42" xfId="0" applyFont="1" applyFill="1" applyBorder="1" applyAlignment="1">
      <alignment horizontal="center" wrapText="1"/>
    </xf>
    <xf numFmtId="0" fontId="13" fillId="0" borderId="45" xfId="0" applyFont="1" applyFill="1" applyBorder="1" applyAlignment="1">
      <alignment horizontal="center" wrapText="1"/>
    </xf>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10" fillId="33" borderId="26" xfId="0" applyFont="1" applyFill="1" applyBorder="1" applyAlignment="1" applyProtection="1">
      <alignment/>
      <protection locked="0"/>
    </xf>
    <xf numFmtId="0" fontId="0" fillId="33" borderId="15" xfId="0" applyFill="1" applyBorder="1" applyAlignment="1" applyProtection="1">
      <alignment/>
      <protection locked="0"/>
    </xf>
    <xf numFmtId="0" fontId="0" fillId="33" borderId="43" xfId="0" applyFill="1" applyBorder="1" applyAlignment="1" applyProtection="1">
      <alignment/>
      <protection locked="0"/>
    </xf>
    <xf numFmtId="0" fontId="0" fillId="33" borderId="66" xfId="0" applyFill="1" applyBorder="1" applyAlignment="1" applyProtection="1">
      <alignment/>
      <protection locked="0"/>
    </xf>
    <xf numFmtId="0" fontId="0" fillId="33" borderId="67" xfId="0" applyFill="1" applyBorder="1" applyAlignment="1" applyProtection="1">
      <alignment/>
      <protection locked="0"/>
    </xf>
    <xf numFmtId="0" fontId="0" fillId="33" borderId="68" xfId="0" applyFill="1" applyBorder="1" applyAlignment="1" applyProtection="1">
      <alignment/>
      <protection locked="0"/>
    </xf>
    <xf numFmtId="0" fontId="13" fillId="0" borderId="10" xfId="0" applyFont="1" applyBorder="1" applyAlignment="1">
      <alignment vertical="top" wrapText="1"/>
    </xf>
    <xf numFmtId="0" fontId="13" fillId="0" borderId="0" xfId="0" applyFont="1" applyBorder="1" applyAlignment="1">
      <alignment vertical="top" wrapText="1"/>
    </xf>
    <xf numFmtId="0" fontId="9" fillId="0" borderId="10" xfId="0" applyFont="1" applyBorder="1" applyAlignment="1">
      <alignment horizontal="left" wrapText="1"/>
    </xf>
    <xf numFmtId="0" fontId="9" fillId="0" borderId="0" xfId="0" applyFont="1" applyBorder="1" applyAlignment="1">
      <alignment horizontal="left" wrapText="1"/>
    </xf>
    <xf numFmtId="0" fontId="10"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9" fillId="0" borderId="13" xfId="0" applyFont="1" applyBorder="1" applyAlignment="1">
      <alignment horizontal="left" vertical="top" wrapText="1"/>
    </xf>
    <xf numFmtId="0" fontId="9" fillId="0" borderId="11" xfId="0" applyFont="1" applyBorder="1" applyAlignment="1">
      <alignment horizontal="left" vertical="top" wrapText="1"/>
    </xf>
    <xf numFmtId="0" fontId="9" fillId="0" borderId="44" xfId="0" applyFont="1" applyBorder="1" applyAlignment="1">
      <alignment horizontal="left" vertical="top" wrapText="1"/>
    </xf>
    <xf numFmtId="0" fontId="9" fillId="0" borderId="11" xfId="0" applyFont="1" applyBorder="1" applyAlignment="1">
      <alignment horizontal="left" wrapText="1"/>
    </xf>
    <xf numFmtId="0" fontId="13" fillId="0" borderId="10" xfId="0" applyFont="1" applyBorder="1" applyAlignment="1">
      <alignment horizontal="left" vertical="top" wrapText="1"/>
    </xf>
    <xf numFmtId="0" fontId="13" fillId="0" borderId="0" xfId="0" applyFont="1" applyBorder="1" applyAlignment="1">
      <alignment horizontal="left" vertical="top" wrapText="1"/>
    </xf>
    <xf numFmtId="0" fontId="13" fillId="0" borderId="27" xfId="0" applyFont="1" applyBorder="1" applyAlignment="1">
      <alignment horizontal="left" wrapText="1"/>
    </xf>
    <xf numFmtId="0" fontId="9" fillId="33" borderId="10" xfId="0" applyFont="1" applyFill="1" applyBorder="1" applyAlignment="1" applyProtection="1">
      <alignment horizontal="left" vertical="top" wrapText="1"/>
      <protection locked="0"/>
    </xf>
    <xf numFmtId="0" fontId="9" fillId="33" borderId="0" xfId="0" applyFont="1" applyFill="1" applyBorder="1" applyAlignment="1" applyProtection="1">
      <alignment horizontal="left" vertical="top" wrapText="1"/>
      <protection locked="0"/>
    </xf>
    <xf numFmtId="0" fontId="9" fillId="0" borderId="34" xfId="0" applyFont="1" applyBorder="1" applyAlignment="1">
      <alignment horizontal="left" vertical="top" wrapText="1"/>
    </xf>
    <xf numFmtId="0" fontId="9" fillId="0" borderId="21" xfId="0" applyFont="1" applyBorder="1" applyAlignment="1">
      <alignment horizontal="left" vertical="top" wrapText="1"/>
    </xf>
    <xf numFmtId="173" fontId="9" fillId="0" borderId="10" xfId="0" applyNumberFormat="1" applyFont="1" applyBorder="1" applyAlignment="1">
      <alignment horizontal="left" vertical="top" wrapText="1"/>
    </xf>
    <xf numFmtId="173" fontId="9" fillId="0" borderId="0" xfId="0" applyNumberFormat="1" applyFont="1" applyBorder="1" applyAlignment="1">
      <alignment horizontal="left" vertical="top" wrapText="1"/>
    </xf>
    <xf numFmtId="0" fontId="12" fillId="0" borderId="11" xfId="0" applyFont="1" applyFill="1" applyBorder="1" applyAlignment="1">
      <alignment horizontal="left" wrapText="1"/>
    </xf>
    <xf numFmtId="0" fontId="12" fillId="0" borderId="12" xfId="0" applyFont="1" applyFill="1" applyBorder="1" applyAlignment="1">
      <alignment horizontal="left" wrapText="1"/>
    </xf>
    <xf numFmtId="0" fontId="13" fillId="34" borderId="29" xfId="0" applyFont="1" applyFill="1" applyBorder="1" applyAlignment="1">
      <alignment horizontal="left" wrapText="1"/>
    </xf>
    <xf numFmtId="0" fontId="13" fillId="34" borderId="30" xfId="0" applyFont="1" applyFill="1" applyBorder="1" applyAlignment="1">
      <alignment horizontal="left" wrapText="1"/>
    </xf>
    <xf numFmtId="0" fontId="13" fillId="34" borderId="14" xfId="0" applyFont="1" applyFill="1" applyBorder="1" applyAlignment="1">
      <alignment horizontal="left" wrapText="1"/>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13" fillId="0" borderId="37" xfId="0" applyFont="1" applyBorder="1" applyAlignment="1">
      <alignment horizontal="left" wrapText="1"/>
    </xf>
    <xf numFmtId="0" fontId="13" fillId="0" borderId="18" xfId="0" applyFont="1" applyBorder="1" applyAlignment="1">
      <alignment horizontal="left" wrapText="1"/>
    </xf>
    <xf numFmtId="0" fontId="10" fillId="0" borderId="10" xfId="0" applyFont="1" applyBorder="1" applyAlignment="1">
      <alignment horizontal="center"/>
    </xf>
    <xf numFmtId="0" fontId="10" fillId="0" borderId="0" xfId="0" applyFont="1" applyBorder="1" applyAlignment="1">
      <alignment horizontal="center"/>
    </xf>
    <xf numFmtId="0" fontId="10" fillId="0" borderId="14" xfId="0" applyFont="1" applyBorder="1" applyAlignment="1">
      <alignment horizontal="center"/>
    </xf>
    <xf numFmtId="40" fontId="9" fillId="0" borderId="19" xfId="0" applyNumberFormat="1" applyFont="1" applyBorder="1" applyAlignment="1">
      <alignment horizontal="left" vertical="top" wrapText="1"/>
    </xf>
    <xf numFmtId="0" fontId="9" fillId="0" borderId="13" xfId="0" applyFont="1" applyBorder="1" applyAlignment="1">
      <alignment horizontal="left" wrapText="1"/>
    </xf>
    <xf numFmtId="0" fontId="0" fillId="0" borderId="11" xfId="0" applyBorder="1" applyAlignment="1">
      <alignment wrapText="1"/>
    </xf>
    <xf numFmtId="0" fontId="0" fillId="0" borderId="12" xfId="0" applyBorder="1" applyAlignment="1">
      <alignment wrapText="1"/>
    </xf>
    <xf numFmtId="0" fontId="13" fillId="0" borderId="29" xfId="0" applyFont="1" applyBorder="1" applyAlignment="1">
      <alignment horizontal="left" wrapText="1"/>
    </xf>
    <xf numFmtId="174" fontId="10" fillId="34" borderId="33" xfId="0" applyNumberFormat="1" applyFont="1" applyFill="1" applyBorder="1" applyAlignment="1">
      <alignment horizontal="center"/>
    </xf>
    <xf numFmtId="174" fontId="10" fillId="34" borderId="44" xfId="0" applyNumberFormat="1" applyFont="1" applyFill="1" applyBorder="1" applyAlignment="1">
      <alignment horizontal="center"/>
    </xf>
    <xf numFmtId="0" fontId="10" fillId="34" borderId="33" xfId="0" applyFont="1" applyFill="1" applyBorder="1" applyAlignment="1">
      <alignment horizontal="center"/>
    </xf>
    <xf numFmtId="0" fontId="10" fillId="34" borderId="12" xfId="0" applyFont="1" applyFill="1" applyBorder="1" applyAlignment="1">
      <alignment horizontal="center"/>
    </xf>
    <xf numFmtId="0" fontId="31" fillId="0" borderId="65" xfId="58" applyFont="1" applyBorder="1" applyAlignment="1">
      <alignment wrapText="1"/>
      <protection/>
    </xf>
    <xf numFmtId="0" fontId="0" fillId="0" borderId="42" xfId="0" applyBorder="1" applyAlignment="1">
      <alignment wrapText="1"/>
    </xf>
    <xf numFmtId="0" fontId="32" fillId="0" borderId="0" xfId="58" applyFont="1" applyBorder="1" applyAlignment="1">
      <alignment wrapText="1"/>
      <protection/>
    </xf>
    <xf numFmtId="174" fontId="9" fillId="33" borderId="13" xfId="0" applyNumberFormat="1" applyFont="1" applyFill="1" applyBorder="1" applyAlignment="1" applyProtection="1">
      <alignment horizontal="left" vertical="top" wrapText="1"/>
      <protection locked="0"/>
    </xf>
    <xf numFmtId="174" fontId="9" fillId="33" borderId="11" xfId="0" applyNumberFormat="1" applyFont="1" applyFill="1" applyBorder="1" applyAlignment="1" applyProtection="1">
      <alignment horizontal="left" vertical="top" wrapText="1"/>
      <protection locked="0"/>
    </xf>
    <xf numFmtId="174" fontId="9" fillId="0" borderId="33" xfId="0" applyNumberFormat="1" applyFont="1" applyBorder="1" applyAlignment="1">
      <alignment horizontal="left" vertical="top" wrapText="1"/>
    </xf>
    <xf numFmtId="174" fontId="9" fillId="0" borderId="11" xfId="0" applyNumberFormat="1" applyFont="1" applyBorder="1" applyAlignment="1">
      <alignment horizontal="left" vertical="top" wrapText="1"/>
    </xf>
    <xf numFmtId="174" fontId="9" fillId="0" borderId="12" xfId="0" applyNumberFormat="1" applyFont="1" applyBorder="1" applyAlignment="1">
      <alignment horizontal="left" vertical="top" wrapText="1"/>
    </xf>
    <xf numFmtId="0" fontId="10" fillId="34" borderId="13" xfId="0" applyFont="1" applyFill="1" applyBorder="1" applyAlignment="1">
      <alignment horizontal="center"/>
    </xf>
    <xf numFmtId="0" fontId="10" fillId="34" borderId="44" xfId="0" applyFont="1" applyFill="1" applyBorder="1" applyAlignment="1">
      <alignment horizontal="center"/>
    </xf>
    <xf numFmtId="174" fontId="10" fillId="34" borderId="11" xfId="0" applyNumberFormat="1" applyFont="1" applyFill="1" applyBorder="1" applyAlignment="1">
      <alignment horizontal="center"/>
    </xf>
    <xf numFmtId="0" fontId="34" fillId="0" borderId="0" xfId="58" applyFont="1" applyBorder="1" applyAlignment="1">
      <alignment wrapText="1"/>
      <protection/>
    </xf>
    <xf numFmtId="0" fontId="34" fillId="0" borderId="22" xfId="58" applyFont="1" applyBorder="1" applyAlignment="1">
      <alignment wrapText="1"/>
      <protection/>
    </xf>
    <xf numFmtId="0" fontId="0" fillId="0" borderId="22" xfId="0" applyBorder="1" applyAlignment="1">
      <alignment wrapText="1"/>
    </xf>
    <xf numFmtId="0" fontId="32" fillId="0" borderId="22" xfId="58" applyFont="1" applyBorder="1" applyAlignment="1">
      <alignment wrapText="1"/>
      <protection/>
    </xf>
    <xf numFmtId="0" fontId="13" fillId="34" borderId="10" xfId="0" applyFont="1" applyFill="1" applyBorder="1" applyAlignment="1">
      <alignment horizontal="left" wrapText="1"/>
    </xf>
    <xf numFmtId="0" fontId="13" fillId="34" borderId="0" xfId="0" applyFont="1" applyFill="1" applyBorder="1" applyAlignment="1">
      <alignment horizontal="left" wrapText="1"/>
    </xf>
    <xf numFmtId="0" fontId="13" fillId="34" borderId="27" xfId="0" applyFont="1" applyFill="1" applyBorder="1" applyAlignment="1">
      <alignment horizontal="left" wrapText="1"/>
    </xf>
    <xf numFmtId="0" fontId="13" fillId="34" borderId="15" xfId="0" applyFont="1" applyFill="1" applyBorder="1" applyAlignment="1">
      <alignment horizontal="left" wrapText="1"/>
    </xf>
    <xf numFmtId="0" fontId="13" fillId="34" borderId="28" xfId="0" applyFont="1" applyFill="1" applyBorder="1" applyAlignment="1">
      <alignment horizontal="left" wrapText="1"/>
    </xf>
    <xf numFmtId="0" fontId="32" fillId="0" borderId="11" xfId="58" applyFont="1" applyBorder="1" applyAlignment="1">
      <alignment wrapText="1"/>
      <protection/>
    </xf>
    <xf numFmtId="0" fontId="32" fillId="0" borderId="22" xfId="58" applyFont="1" applyBorder="1" applyAlignment="1" quotePrefix="1">
      <alignment wrapText="1"/>
      <protection/>
    </xf>
    <xf numFmtId="0" fontId="0" fillId="0" borderId="15" xfId="0" applyBorder="1" applyAlignment="1">
      <alignment/>
    </xf>
    <xf numFmtId="0" fontId="0" fillId="0" borderId="43" xfId="0" applyBorder="1" applyAlignment="1">
      <alignment/>
    </xf>
    <xf numFmtId="0" fontId="17" fillId="0" borderId="26" xfId="0" applyFont="1" applyBorder="1" applyAlignment="1">
      <alignment vertical="top" wrapText="1"/>
    </xf>
    <xf numFmtId="0" fontId="17" fillId="0" borderId="15" xfId="0" applyFont="1" applyBorder="1" applyAlignment="1">
      <alignment vertical="top" wrapText="1"/>
    </xf>
    <xf numFmtId="0" fontId="17" fillId="0" borderId="43" xfId="0" applyFont="1" applyBorder="1" applyAlignment="1">
      <alignment vertical="top" wrapText="1"/>
    </xf>
    <xf numFmtId="0" fontId="17" fillId="0" borderId="65" xfId="0" applyFont="1" applyBorder="1" applyAlignment="1">
      <alignment vertical="top" wrapText="1"/>
    </xf>
    <xf numFmtId="0" fontId="17" fillId="0" borderId="42" xfId="0" applyFont="1" applyBorder="1" applyAlignment="1">
      <alignment vertical="top" wrapText="1"/>
    </xf>
    <xf numFmtId="0" fontId="17" fillId="0" borderId="45" xfId="0" applyFont="1" applyBorder="1" applyAlignment="1">
      <alignment vertical="top" wrapText="1"/>
    </xf>
    <xf numFmtId="0" fontId="0" fillId="0" borderId="42" xfId="0" applyBorder="1" applyAlignment="1">
      <alignment/>
    </xf>
    <xf numFmtId="0" fontId="0" fillId="0" borderId="45" xfId="0" applyBorder="1" applyAlignment="1">
      <alignment/>
    </xf>
    <xf numFmtId="0" fontId="17" fillId="0" borderId="10" xfId="0" applyFont="1" applyBorder="1" applyAlignment="1">
      <alignment vertical="top" wrapText="1"/>
    </xf>
    <xf numFmtId="0" fontId="17" fillId="0" borderId="0" xfId="0" applyFont="1" applyBorder="1" applyAlignment="1">
      <alignment vertical="top" wrapText="1"/>
    </xf>
    <xf numFmtId="0" fontId="17" fillId="0" borderId="14" xfId="0" applyFont="1" applyBorder="1" applyAlignment="1">
      <alignment vertical="top" wrapText="1"/>
    </xf>
    <xf numFmtId="0" fontId="0" fillId="0" borderId="26" xfId="0" applyBorder="1" applyAlignment="1">
      <alignment wrapText="1"/>
    </xf>
    <xf numFmtId="0" fontId="0" fillId="0" borderId="15" xfId="0" applyBorder="1" applyAlignment="1">
      <alignment wrapText="1"/>
    </xf>
    <xf numFmtId="0" fontId="0" fillId="0" borderId="43" xfId="0" applyBorder="1" applyAlignment="1">
      <alignment wrapText="1"/>
    </xf>
    <xf numFmtId="0" fontId="0" fillId="0" borderId="10" xfId="0" applyBorder="1" applyAlignment="1">
      <alignment wrapText="1"/>
    </xf>
    <xf numFmtId="0" fontId="0" fillId="0" borderId="14" xfId="0" applyBorder="1" applyAlignment="1">
      <alignment wrapText="1"/>
    </xf>
    <xf numFmtId="0" fontId="0" fillId="0" borderId="10" xfId="0" applyFont="1" applyBorder="1" applyAlignment="1">
      <alignment wrapText="1"/>
    </xf>
    <xf numFmtId="0" fontId="0" fillId="0" borderId="0" xfId="0" applyFont="1" applyBorder="1" applyAlignment="1">
      <alignment wrapText="1"/>
    </xf>
    <xf numFmtId="0" fontId="0" fillId="0" borderId="14" xfId="0" applyFont="1" applyBorder="1" applyAlignment="1">
      <alignment wrapText="1"/>
    </xf>
    <xf numFmtId="0" fontId="0" fillId="0" borderId="15" xfId="0" applyBorder="1" applyAlignment="1">
      <alignment vertical="top" wrapText="1"/>
    </xf>
    <xf numFmtId="0" fontId="0" fillId="0" borderId="43"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17" fillId="0" borderId="26" xfId="0" applyFont="1" applyFill="1" applyBorder="1" applyAlignment="1">
      <alignment vertical="top" wrapText="1"/>
    </xf>
    <xf numFmtId="0" fontId="0" fillId="0" borderId="15" xfId="0" applyFill="1" applyBorder="1" applyAlignment="1">
      <alignment vertical="top" wrapText="1"/>
    </xf>
    <xf numFmtId="0" fontId="0" fillId="0" borderId="43" xfId="0" applyFill="1" applyBorder="1" applyAlignment="1">
      <alignment vertical="top" wrapText="1"/>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14" xfId="0" applyFill="1" applyBorder="1" applyAlignment="1">
      <alignment vertical="top" wrapText="1"/>
    </xf>
    <xf numFmtId="0" fontId="0" fillId="0" borderId="26" xfId="0" applyFont="1" applyBorder="1" applyAlignment="1">
      <alignment wrapText="1"/>
    </xf>
    <xf numFmtId="0" fontId="0" fillId="0" borderId="10" xfId="0" applyFont="1" applyBorder="1" applyAlignment="1">
      <alignment vertical="top" wrapText="1"/>
    </xf>
    <xf numFmtId="0" fontId="0" fillId="0" borderId="26" xfId="0" applyBorder="1" applyAlignment="1">
      <alignment vertical="top" wrapText="1"/>
    </xf>
    <xf numFmtId="0" fontId="0" fillId="0" borderId="10" xfId="0" applyBorder="1" applyAlignment="1">
      <alignment vertical="top" wrapText="1"/>
    </xf>
    <xf numFmtId="0" fontId="17" fillId="0" borderId="15" xfId="0" applyFont="1" applyFill="1" applyBorder="1" applyAlignment="1">
      <alignment vertical="top" wrapText="1"/>
    </xf>
    <xf numFmtId="0" fontId="17" fillId="0" borderId="43" xfId="0" applyFont="1" applyFill="1" applyBorder="1" applyAlignment="1">
      <alignment vertical="top" wrapText="1"/>
    </xf>
    <xf numFmtId="0" fontId="0" fillId="0" borderId="0" xfId="0" applyAlignment="1">
      <alignment vertical="top" wrapText="1"/>
    </xf>
    <xf numFmtId="0" fontId="17" fillId="0" borderId="26" xfId="0" applyFont="1" applyBorder="1" applyAlignment="1">
      <alignment vertical="top"/>
    </xf>
    <xf numFmtId="0" fontId="17" fillId="0" borderId="15" xfId="0" applyFont="1" applyBorder="1" applyAlignment="1">
      <alignment vertical="top"/>
    </xf>
    <xf numFmtId="0" fontId="17" fillId="0" borderId="43" xfId="0" applyFont="1" applyBorder="1" applyAlignment="1">
      <alignment vertical="top"/>
    </xf>
    <xf numFmtId="0" fontId="0" fillId="0" borderId="65" xfId="0" applyBorder="1" applyAlignment="1">
      <alignment/>
    </xf>
    <xf numFmtId="0" fontId="17" fillId="0" borderId="10" xfId="0" applyFont="1" applyBorder="1" applyAlignment="1">
      <alignment wrapText="1"/>
    </xf>
    <xf numFmtId="0" fontId="17" fillId="0" borderId="26" xfId="0" applyFont="1" applyBorder="1" applyAlignment="1">
      <alignment horizontal="left" vertical="top"/>
    </xf>
    <xf numFmtId="0" fontId="17" fillId="0" borderId="15" xfId="0" applyFont="1" applyBorder="1" applyAlignment="1">
      <alignment horizontal="left" vertical="top"/>
    </xf>
    <xf numFmtId="0" fontId="17" fillId="0" borderId="43" xfId="0" applyFont="1" applyBorder="1" applyAlignment="1">
      <alignment horizontal="left" vertical="top"/>
    </xf>
    <xf numFmtId="0" fontId="17" fillId="0" borderId="10" xfId="0" applyFont="1" applyBorder="1" applyAlignment="1" quotePrefix="1">
      <alignment wrapText="1"/>
    </xf>
    <xf numFmtId="0" fontId="17" fillId="0" borderId="0" xfId="0" applyFont="1" applyAlignment="1">
      <alignment wrapText="1"/>
    </xf>
    <xf numFmtId="0" fontId="17" fillId="0" borderId="14" xfId="0" applyFont="1" applyBorder="1" applyAlignment="1">
      <alignment wrapText="1"/>
    </xf>
    <xf numFmtId="0" fontId="0" fillId="0" borderId="26" xfId="0" applyBorder="1" applyAlignment="1">
      <alignment/>
    </xf>
    <xf numFmtId="0" fontId="0" fillId="0" borderId="26" xfId="0" applyBorder="1" applyAlignment="1">
      <alignment vertical="top"/>
    </xf>
    <xf numFmtId="0" fontId="0" fillId="0" borderId="15" xfId="0" applyBorder="1" applyAlignment="1">
      <alignment vertical="top"/>
    </xf>
    <xf numFmtId="0" fontId="0" fillId="0" borderId="43" xfId="0" applyBorder="1" applyAlignment="1">
      <alignment vertical="top"/>
    </xf>
    <xf numFmtId="0" fontId="17" fillId="0" borderId="0" xfId="0" applyFont="1" applyAlignment="1">
      <alignment vertical="top" wrapText="1"/>
    </xf>
    <xf numFmtId="0" fontId="17" fillId="0" borderId="10" xfId="0" applyFont="1" applyBorder="1" applyAlignment="1">
      <alignment vertical="top"/>
    </xf>
    <xf numFmtId="0" fontId="17" fillId="0" borderId="0" xfId="0" applyFont="1" applyBorder="1" applyAlignment="1">
      <alignment vertical="top"/>
    </xf>
    <xf numFmtId="0" fontId="17" fillId="0" borderId="14" xfId="0" applyFont="1" applyBorder="1" applyAlignment="1">
      <alignment vertical="top"/>
    </xf>
    <xf numFmtId="0" fontId="0" fillId="0" borderId="10" xfId="0" applyFont="1" applyBorder="1" applyAlignment="1">
      <alignment/>
    </xf>
    <xf numFmtId="0" fontId="0" fillId="0" borderId="0" xfId="0" applyAlignment="1">
      <alignment/>
    </xf>
    <xf numFmtId="0" fontId="17" fillId="0" borderId="18" xfId="0" applyFont="1" applyBorder="1" applyAlignment="1">
      <alignment horizontal="center" wrapText="1"/>
    </xf>
    <xf numFmtId="0" fontId="17" fillId="0" borderId="13" xfId="0" applyFont="1" applyBorder="1" applyAlignment="1">
      <alignment vertical="top" wrapText="1"/>
    </xf>
    <xf numFmtId="0" fontId="17" fillId="0" borderId="11" xfId="0" applyFont="1" applyBorder="1" applyAlignment="1">
      <alignment vertical="top" wrapText="1"/>
    </xf>
    <xf numFmtId="0" fontId="17" fillId="0" borderId="12" xfId="0" applyFont="1" applyBorder="1" applyAlignment="1">
      <alignment vertical="top" wrapText="1"/>
    </xf>
    <xf numFmtId="0" fontId="17" fillId="0" borderId="10" xfId="0" applyFont="1" applyBorder="1" applyAlignment="1" quotePrefix="1">
      <alignment vertical="top" wrapText="1"/>
    </xf>
    <xf numFmtId="0" fontId="0" fillId="0" borderId="10" xfId="0" applyBorder="1" applyAlignment="1">
      <alignment/>
    </xf>
    <xf numFmtId="0" fontId="0" fillId="0" borderId="0" xfId="0" applyBorder="1" applyAlignment="1">
      <alignment/>
    </xf>
    <xf numFmtId="0" fontId="0" fillId="0" borderId="14" xfId="0" applyBorder="1" applyAlignment="1">
      <alignment/>
    </xf>
    <xf numFmtId="0" fontId="17" fillId="0" borderId="26" xfId="0" applyFont="1" applyBorder="1" applyAlignment="1">
      <alignment horizontal="center" vertical="top" wrapText="1"/>
    </xf>
    <xf numFmtId="0" fontId="17" fillId="0" borderId="15" xfId="0" applyFont="1" applyBorder="1" applyAlignment="1">
      <alignment horizontal="center" vertical="top" wrapText="1"/>
    </xf>
    <xf numFmtId="0" fontId="17" fillId="0" borderId="43" xfId="0" applyFont="1" applyBorder="1" applyAlignment="1">
      <alignment horizontal="center" vertical="top" wrapText="1"/>
    </xf>
    <xf numFmtId="0" fontId="17" fillId="0" borderId="10" xfId="0" applyFont="1" applyFill="1" applyBorder="1" applyAlignment="1">
      <alignment vertical="top" wrapText="1"/>
    </xf>
    <xf numFmtId="0" fontId="17" fillId="0" borderId="0" xfId="0" applyFont="1" applyFill="1" applyAlignment="1">
      <alignment vertical="top" wrapText="1"/>
    </xf>
    <xf numFmtId="0" fontId="17" fillId="0" borderId="14" xfId="0" applyFont="1" applyFill="1" applyBorder="1" applyAlignment="1">
      <alignment vertical="top" wrapText="1"/>
    </xf>
    <xf numFmtId="0" fontId="0" fillId="0" borderId="0" xfId="0" applyAlignment="1">
      <alignment wrapText="1"/>
    </xf>
    <xf numFmtId="0" fontId="0" fillId="0" borderId="26" xfId="0" applyFont="1" applyBorder="1" applyAlignment="1">
      <alignment vertical="top" wrapText="1"/>
    </xf>
    <xf numFmtId="0" fontId="18" fillId="0" borderId="26" xfId="0" applyFont="1" applyBorder="1" applyAlignment="1">
      <alignment horizontal="center"/>
    </xf>
    <xf numFmtId="0" fontId="18" fillId="0" borderId="15" xfId="0" applyFont="1" applyBorder="1" applyAlignment="1">
      <alignment horizontal="center"/>
    </xf>
    <xf numFmtId="0" fontId="18" fillId="0" borderId="43"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CC"/>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1</xdr:col>
      <xdr:colOff>114300</xdr:colOff>
      <xdr:row>28</xdr:row>
      <xdr:rowOff>361950</xdr:rowOff>
    </xdr:to>
    <xdr:grpSp>
      <xdr:nvGrpSpPr>
        <xdr:cNvPr id="1" name="Group 10"/>
        <xdr:cNvGrpSpPr>
          <a:grpSpLocks noChangeAspect="1"/>
        </xdr:cNvGrpSpPr>
      </xdr:nvGrpSpPr>
      <xdr:grpSpPr>
        <a:xfrm>
          <a:off x="1019175" y="4352925"/>
          <a:ext cx="114300" cy="933450"/>
          <a:chOff x="1878" y="6186"/>
          <a:chExt cx="180" cy="360"/>
        </a:xfrm>
        <a:solidFill>
          <a:srgbClr val="FFFFFF"/>
        </a:solidFill>
      </xdr:grpSpPr>
      <xdr:sp>
        <xdr:nvSpPr>
          <xdr:cNvPr id="2" name="AutoShape 11"/>
          <xdr:cNvSpPr>
            <a:spLocks noChangeAspect="1"/>
          </xdr:cNvSpPr>
        </xdr:nvSpPr>
        <xdr:spPr>
          <a:xfrm>
            <a:off x="1878" y="6186"/>
            <a:ext cx="180" cy="36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28</xdr:row>
      <xdr:rowOff>0</xdr:rowOff>
    </xdr:from>
    <xdr:to>
      <xdr:col>1</xdr:col>
      <xdr:colOff>114300</xdr:colOff>
      <xdr:row>29</xdr:row>
      <xdr:rowOff>1095375</xdr:rowOff>
    </xdr:to>
    <xdr:grpSp>
      <xdr:nvGrpSpPr>
        <xdr:cNvPr id="3" name="Group 7"/>
        <xdr:cNvGrpSpPr>
          <a:grpSpLocks noChangeAspect="1"/>
        </xdr:cNvGrpSpPr>
      </xdr:nvGrpSpPr>
      <xdr:grpSpPr>
        <a:xfrm>
          <a:off x="1019175" y="4924425"/>
          <a:ext cx="114300" cy="2533650"/>
          <a:chOff x="1878" y="6186"/>
          <a:chExt cx="180" cy="360"/>
        </a:xfrm>
        <a:solidFill>
          <a:srgbClr val="FFFFFF"/>
        </a:solidFill>
      </xdr:grpSpPr>
      <xdr:sp>
        <xdr:nvSpPr>
          <xdr:cNvPr id="4" name="AutoShape 8"/>
          <xdr:cNvSpPr>
            <a:spLocks noChangeAspect="1"/>
          </xdr:cNvSpPr>
        </xdr:nvSpPr>
        <xdr:spPr>
          <a:xfrm>
            <a:off x="1878" y="6186"/>
            <a:ext cx="180" cy="36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19050</xdr:colOff>
      <xdr:row>27</xdr:row>
      <xdr:rowOff>304800</xdr:rowOff>
    </xdr:from>
    <xdr:to>
      <xdr:col>1</xdr:col>
      <xdr:colOff>257175</xdr:colOff>
      <xdr:row>27</xdr:row>
      <xdr:rowOff>304800</xdr:rowOff>
    </xdr:to>
    <xdr:sp>
      <xdr:nvSpPr>
        <xdr:cNvPr id="5" name="Line 12"/>
        <xdr:cNvSpPr>
          <a:spLocks/>
        </xdr:cNvSpPr>
      </xdr:nvSpPr>
      <xdr:spPr>
        <a:xfrm flipH="1">
          <a:off x="1038225" y="4657725"/>
          <a:ext cx="23812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28</xdr:row>
      <xdr:rowOff>723900</xdr:rowOff>
    </xdr:from>
    <xdr:to>
      <xdr:col>1</xdr:col>
      <xdr:colOff>247650</xdr:colOff>
      <xdr:row>28</xdr:row>
      <xdr:rowOff>809625</xdr:rowOff>
    </xdr:to>
    <xdr:sp>
      <xdr:nvSpPr>
        <xdr:cNvPr id="6" name="Line 9"/>
        <xdr:cNvSpPr>
          <a:spLocks/>
        </xdr:cNvSpPr>
      </xdr:nvSpPr>
      <xdr:spPr>
        <a:xfrm flipH="1">
          <a:off x="1028700" y="5648325"/>
          <a:ext cx="238125" cy="857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xdr:row>
      <xdr:rowOff>95250</xdr:rowOff>
    </xdr:from>
    <xdr:to>
      <xdr:col>1</xdr:col>
      <xdr:colOff>257175</xdr:colOff>
      <xdr:row>30</xdr:row>
      <xdr:rowOff>95250</xdr:rowOff>
    </xdr:to>
    <xdr:sp>
      <xdr:nvSpPr>
        <xdr:cNvPr id="7" name="Line 6"/>
        <xdr:cNvSpPr>
          <a:spLocks/>
        </xdr:cNvSpPr>
      </xdr:nvSpPr>
      <xdr:spPr>
        <a:xfrm flipH="1">
          <a:off x="1038225" y="9744075"/>
          <a:ext cx="23812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29</xdr:row>
      <xdr:rowOff>2190750</xdr:rowOff>
    </xdr:from>
    <xdr:to>
      <xdr:col>1</xdr:col>
      <xdr:colOff>238125</xdr:colOff>
      <xdr:row>29</xdr:row>
      <xdr:rowOff>2190750</xdr:rowOff>
    </xdr:to>
    <xdr:sp>
      <xdr:nvSpPr>
        <xdr:cNvPr id="8" name="Line 3"/>
        <xdr:cNvSpPr>
          <a:spLocks/>
        </xdr:cNvSpPr>
      </xdr:nvSpPr>
      <xdr:spPr>
        <a:xfrm flipH="1" flipV="1">
          <a:off x="1028700" y="8553450"/>
          <a:ext cx="2286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638175</xdr:colOff>
      <xdr:row>4</xdr:row>
      <xdr:rowOff>85725</xdr:rowOff>
    </xdr:to>
    <xdr:pic>
      <xdr:nvPicPr>
        <xdr:cNvPr id="9" name="Picture 13"/>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indy\Local%20Settings\Temporary%20Internet%20Files\Content.IE5\Y0QZJFY2\TravelRequisitionFormHSTwithreceiptsummary[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xlsx].xlsx].xlsx].xlsx].xlsx].xlsx].xlsx].xlsx].xlsx].xlsx].xlsx]Manual Form"/>
      <sheetName val=".xlsx].xlsx].xlsx].xlsx].xlsx].xlsx].xlsx].xlsx].xlsx].xlsx].xlsx].xlsx]AutoForm"/>
      <sheetName val=".xlsx].xlsx].xlsx].xlsx].xlsx].xlsx].xlsx].xlsx].xlsx].xlsx].xlsx].xlsx]HST Matrix"/>
      <sheetName val=".xlsx].xlsx].xlsx].xlsx].xlsx].xlsx].xlsx].xlsx].xlsx].xlsx].xlsx].xlsx]Receipt Summary"/>
      <sheetName val=".xlsx].xlsx].xlsx].xlsx].xlsx].xlsx].xlsx].xlsx].xlsx].xlsx].xlsx].xlsx]MidForm"/>
      <sheetName val=".xlsx].xlsx].xlsx].xlsx].xlsx].xlsx].xlsx].xlsx].xlsx].xlsx].xlsx].xlsx]DropDownList"/>
      <sheetName val=".xlsx].xlsx].xlsx].xlsx].xlsx].xlsx].xlsx].xlsx].xlsx].xlsx].xlsx].xlsx]HST tax codes"/>
      <sheetName val=".xlsx].xlsx].xlsx].xlsx].xlsx].xlsx].xlsx].xlsx].xlsx].xlsx].xlsx].xlsx]Criteria"/>
    </sheetNames>
    <sheetDataSet>
      <sheetData sheetId="5">
        <row r="1">
          <cell r="A1" t="str">
            <v>Accommodation</v>
          </cell>
          <cell r="B1" t="str">
            <v>MN</v>
          </cell>
          <cell r="C1" t="str">
            <v>CN</v>
          </cell>
          <cell r="D1" t="str">
            <v>PN</v>
          </cell>
          <cell r="E1" t="str">
            <v>CN</v>
          </cell>
          <cell r="F1" t="str">
            <v>METYPE</v>
          </cell>
        </row>
        <row r="2">
          <cell r="A2" t="str">
            <v>Airline-in BC</v>
          </cell>
          <cell r="B2" t="str">
            <v>MF</v>
          </cell>
          <cell r="C2" t="str">
            <v>CA</v>
          </cell>
          <cell r="D2" t="str">
            <v>PA</v>
          </cell>
          <cell r="E2" t="str">
            <v>MN</v>
          </cell>
          <cell r="F2" t="str">
            <v>Accommodation</v>
          </cell>
        </row>
        <row r="3">
          <cell r="A3" t="str">
            <v>Airline-outside BC</v>
          </cell>
          <cell r="B3" t="str">
            <v>MN</v>
          </cell>
          <cell r="C3" t="str">
            <v>CD</v>
          </cell>
          <cell r="D3" t="str">
            <v>PF</v>
          </cell>
          <cell r="E3" t="str">
            <v>ON</v>
          </cell>
          <cell r="F3" t="str">
            <v>Accommodation</v>
          </cell>
        </row>
        <row r="4">
          <cell r="A4" t="str">
            <v>Car Rental</v>
          </cell>
          <cell r="B4" t="str">
            <v>MT</v>
          </cell>
          <cell r="C4" t="str">
            <v>CF</v>
          </cell>
          <cell r="D4" t="str">
            <v>PT</v>
          </cell>
          <cell r="F4" t="str">
            <v>Accommodation</v>
          </cell>
        </row>
        <row r="5">
          <cell r="A5" t="str">
            <v>Conference Registration</v>
          </cell>
          <cell r="B5" t="str">
            <v>OA</v>
          </cell>
          <cell r="C5" t="str">
            <v>CN</v>
          </cell>
          <cell r="D5" t="str">
            <v>OF</v>
          </cell>
          <cell r="F5" t="str">
            <v>Airline-in BC</v>
          </cell>
        </row>
        <row r="6">
          <cell r="A6" t="str">
            <v>Entertainment in BC</v>
          </cell>
          <cell r="B6" t="str">
            <v>ON</v>
          </cell>
          <cell r="C6" t="str">
            <v>CT</v>
          </cell>
          <cell r="D6" t="str">
            <v>OP</v>
          </cell>
          <cell r="F6" t="str">
            <v>Airline-in BC</v>
          </cell>
        </row>
        <row r="7">
          <cell r="A7" t="str">
            <v>Entertainment outside BC</v>
          </cell>
          <cell r="D7" t="str">
            <v>OT</v>
          </cell>
          <cell r="F7" t="str">
            <v>Airline-in BC</v>
          </cell>
        </row>
        <row r="8">
          <cell r="A8" t="str">
            <v>Meals in BC</v>
          </cell>
          <cell r="F8" t="str">
            <v>Airline-outside BC</v>
          </cell>
        </row>
        <row r="9">
          <cell r="A9" t="str">
            <v>Meals outside BC</v>
          </cell>
          <cell r="F9" t="str">
            <v>Airline-outside BC</v>
          </cell>
        </row>
        <row r="10">
          <cell r="A10" t="str">
            <v>Mileage</v>
          </cell>
          <cell r="F10" t="str">
            <v>Airline-outside BC</v>
          </cell>
        </row>
        <row r="11">
          <cell r="A11" t="str">
            <v>Other</v>
          </cell>
          <cell r="F11" t="str">
            <v>Car Rental</v>
          </cell>
        </row>
        <row r="12">
          <cell r="A12" t="str">
            <v>Other Transp.</v>
          </cell>
          <cell r="F12" t="str">
            <v>Car Rental</v>
          </cell>
        </row>
        <row r="13">
          <cell r="F13" t="str">
            <v>Car Rental</v>
          </cell>
        </row>
        <row r="14">
          <cell r="F14" t="str">
            <v>Conference Registration</v>
          </cell>
        </row>
        <row r="15">
          <cell r="F15" t="str">
            <v>Entertainment in BC</v>
          </cell>
        </row>
        <row r="16">
          <cell r="F16" t="str">
            <v>Entertainment outside BC</v>
          </cell>
        </row>
        <row r="17">
          <cell r="F17" t="str">
            <v>Meals in BC</v>
          </cell>
        </row>
        <row r="18">
          <cell r="F18" t="str">
            <v>Meals in BC</v>
          </cell>
        </row>
        <row r="19">
          <cell r="F19" t="str">
            <v>Meals in BC</v>
          </cell>
        </row>
        <row r="20">
          <cell r="F20" t="str">
            <v>Meals outside BC</v>
          </cell>
        </row>
        <row r="21">
          <cell r="F21" t="str">
            <v>Meals outside BC</v>
          </cell>
        </row>
        <row r="22">
          <cell r="F22" t="str">
            <v>Meals outside BC</v>
          </cell>
        </row>
        <row r="23">
          <cell r="F23" t="str">
            <v>Mileage</v>
          </cell>
        </row>
        <row r="24">
          <cell r="F24" t="str">
            <v>Mileage</v>
          </cell>
        </row>
        <row r="25">
          <cell r="F25" t="str">
            <v>Mileage</v>
          </cell>
        </row>
        <row r="26">
          <cell r="F26" t="str">
            <v>Other</v>
          </cell>
        </row>
        <row r="27">
          <cell r="F27" t="str">
            <v>Other Transp.</v>
          </cell>
        </row>
        <row r="28">
          <cell r="F28" t="str">
            <v>Other Transp.</v>
          </cell>
        </row>
        <row r="29">
          <cell r="F29" t="str">
            <v>Other Transp.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nce.ubc.ca/documents/AP/TR-RequisitionforPayment-Eforminstruction-HST.xlsx"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8"/>
  <sheetViews>
    <sheetView tabSelected="1" zoomScalePageLayoutView="0" workbookViewId="0" topLeftCell="A1">
      <selection activeCell="H3" sqref="H3"/>
    </sheetView>
  </sheetViews>
  <sheetFormatPr defaultColWidth="9.140625" defaultRowHeight="12.75"/>
  <cols>
    <col min="1" max="1" width="13.7109375" style="0" customWidth="1"/>
    <col min="2" max="2" width="17.421875" style="0" customWidth="1"/>
    <col min="3" max="5" width="13.7109375" style="0" customWidth="1"/>
    <col min="6" max="6" width="13.00390625" style="0" customWidth="1"/>
    <col min="7" max="11" width="13.7109375" style="0" customWidth="1"/>
  </cols>
  <sheetData>
    <row r="1" spans="1:11" ht="15">
      <c r="A1" s="46" t="s">
        <v>161</v>
      </c>
      <c r="B1" s="47"/>
      <c r="C1" s="47"/>
      <c r="D1" s="47"/>
      <c r="E1" s="47"/>
      <c r="F1" s="47"/>
      <c r="G1" s="47"/>
      <c r="H1" s="47"/>
      <c r="I1" s="47"/>
      <c r="J1" s="47"/>
      <c r="K1" s="47"/>
    </row>
    <row r="2" spans="1:11" ht="15">
      <c r="A2" s="46" t="s">
        <v>158</v>
      </c>
      <c r="B2" s="47"/>
      <c r="C2" s="47"/>
      <c r="D2" s="47"/>
      <c r="E2" s="47"/>
      <c r="F2" s="47"/>
      <c r="G2" s="47"/>
      <c r="H2" s="47"/>
      <c r="I2" s="47"/>
      <c r="J2" s="47"/>
      <c r="K2" s="47"/>
    </row>
    <row r="3" spans="1:11" ht="14.25">
      <c r="A3" s="48" t="s">
        <v>182</v>
      </c>
      <c r="B3" s="47"/>
      <c r="C3" s="47"/>
      <c r="D3" s="47"/>
      <c r="E3" s="47"/>
      <c r="F3" s="47"/>
      <c r="G3" s="47"/>
      <c r="H3" s="47"/>
      <c r="I3" s="47"/>
      <c r="J3" s="47"/>
      <c r="K3" s="47"/>
    </row>
    <row r="4" spans="1:11" ht="14.25">
      <c r="A4" s="47" t="s">
        <v>183</v>
      </c>
      <c r="B4" s="47"/>
      <c r="C4" s="47"/>
      <c r="D4" s="47"/>
      <c r="E4" s="47"/>
      <c r="F4" s="47"/>
      <c r="G4" s="47"/>
      <c r="H4" s="47"/>
      <c r="I4" s="47"/>
      <c r="J4" s="47"/>
      <c r="K4" s="47"/>
    </row>
    <row r="5" spans="1:11" ht="14.25">
      <c r="A5" s="47" t="s">
        <v>159</v>
      </c>
      <c r="B5" s="47"/>
      <c r="C5" s="47"/>
      <c r="D5" s="47"/>
      <c r="E5" s="47"/>
      <c r="F5" s="47"/>
      <c r="G5" s="47"/>
      <c r="H5" s="47"/>
      <c r="I5" s="47"/>
      <c r="J5" s="47"/>
      <c r="K5" s="47"/>
    </row>
    <row r="6" spans="1:11" ht="14.25">
      <c r="A6" s="47" t="s">
        <v>160</v>
      </c>
      <c r="B6" s="47"/>
      <c r="C6" s="47"/>
      <c r="D6" s="47"/>
      <c r="E6" s="47"/>
      <c r="F6" s="47"/>
      <c r="G6" s="47"/>
      <c r="H6" s="47"/>
      <c r="I6" s="47"/>
      <c r="J6" s="47"/>
      <c r="K6" s="47"/>
    </row>
    <row r="7" spans="1:11" ht="14.25">
      <c r="A7" s="47"/>
      <c r="B7" s="47"/>
      <c r="C7" s="49"/>
      <c r="D7" s="49"/>
      <c r="E7" s="47"/>
      <c r="F7" s="47"/>
      <c r="G7" s="47"/>
      <c r="H7" s="47"/>
      <c r="I7" s="47"/>
      <c r="J7" s="47"/>
      <c r="K7" s="47"/>
    </row>
    <row r="8" spans="1:11" ht="15">
      <c r="A8" s="67" t="s">
        <v>189</v>
      </c>
      <c r="B8" s="50"/>
      <c r="C8" s="242"/>
      <c r="D8" s="242"/>
      <c r="E8" s="51"/>
      <c r="F8" s="52" t="s">
        <v>188</v>
      </c>
      <c r="G8" s="53"/>
      <c r="H8" s="240"/>
      <c r="I8" s="240"/>
      <c r="J8" s="47"/>
      <c r="K8" s="47"/>
    </row>
    <row r="9" spans="1:11" ht="15">
      <c r="A9" s="50" t="s">
        <v>184</v>
      </c>
      <c r="B9" s="50"/>
      <c r="C9" s="243"/>
      <c r="D9" s="243"/>
      <c r="E9" s="54"/>
      <c r="F9" s="52" t="s">
        <v>181</v>
      </c>
      <c r="G9" s="54"/>
      <c r="H9" s="241"/>
      <c r="I9" s="241"/>
      <c r="J9" s="47"/>
      <c r="K9" s="47"/>
    </row>
    <row r="10" spans="1:11" ht="15">
      <c r="A10" s="50" t="s">
        <v>185</v>
      </c>
      <c r="B10" s="50"/>
      <c r="C10" s="237"/>
      <c r="D10" s="237"/>
      <c r="E10" s="54"/>
      <c r="F10" s="52" t="s">
        <v>179</v>
      </c>
      <c r="G10" s="55"/>
      <c r="H10" s="234"/>
      <c r="I10" s="234"/>
      <c r="J10" s="47"/>
      <c r="K10" s="47"/>
    </row>
    <row r="11" spans="1:11" ht="15">
      <c r="A11" s="50"/>
      <c r="B11" s="50"/>
      <c r="C11" s="56"/>
      <c r="D11" s="56"/>
      <c r="E11" s="54"/>
      <c r="F11" s="52"/>
      <c r="G11" s="55"/>
      <c r="H11" s="51"/>
      <c r="I11" s="51"/>
      <c r="J11" s="47"/>
      <c r="K11" s="47"/>
    </row>
    <row r="12" spans="1:11" ht="15">
      <c r="A12" s="50" t="s">
        <v>178</v>
      </c>
      <c r="B12" s="238"/>
      <c r="C12" s="238"/>
      <c r="D12" s="238"/>
      <c r="E12" s="57"/>
      <c r="F12" s="50" t="s">
        <v>177</v>
      </c>
      <c r="G12" s="58"/>
      <c r="H12" s="50" t="s">
        <v>176</v>
      </c>
      <c r="I12" s="58"/>
      <c r="J12" s="47"/>
      <c r="K12" s="47"/>
    </row>
    <row r="13" spans="1:11" ht="15">
      <c r="A13" s="50" t="s">
        <v>254</v>
      </c>
      <c r="B13" s="239"/>
      <c r="C13" s="239"/>
      <c r="D13" s="239"/>
      <c r="E13" s="57"/>
      <c r="F13" s="52" t="s">
        <v>186</v>
      </c>
      <c r="G13" s="59"/>
      <c r="H13" s="59"/>
      <c r="I13" s="57"/>
      <c r="J13" s="47"/>
      <c r="K13" s="47"/>
    </row>
    <row r="14" spans="1:11" ht="14.25" customHeight="1">
      <c r="A14" s="57"/>
      <c r="B14" s="57"/>
      <c r="C14" s="57"/>
      <c r="D14" s="57"/>
      <c r="E14" s="55"/>
      <c r="F14" s="55"/>
      <c r="G14" s="55"/>
      <c r="H14" s="55"/>
      <c r="I14" s="60"/>
      <c r="J14" s="61"/>
      <c r="K14" s="47"/>
    </row>
    <row r="15" spans="1:11" ht="15">
      <c r="A15" s="50" t="s">
        <v>170</v>
      </c>
      <c r="B15" s="50"/>
      <c r="C15" s="245"/>
      <c r="D15" s="245"/>
      <c r="E15" s="54"/>
      <c r="F15" s="52" t="s">
        <v>171</v>
      </c>
      <c r="G15" s="54"/>
      <c r="H15" s="235"/>
      <c r="I15" s="236"/>
      <c r="J15" s="47"/>
      <c r="K15" s="47"/>
    </row>
    <row r="16" spans="1:11" ht="15">
      <c r="A16" s="50" t="s">
        <v>172</v>
      </c>
      <c r="B16" s="50"/>
      <c r="C16" s="243"/>
      <c r="D16" s="243"/>
      <c r="E16" s="55"/>
      <c r="F16" s="52" t="s">
        <v>256</v>
      </c>
      <c r="G16" s="55" t="s">
        <v>255</v>
      </c>
      <c r="H16" s="235"/>
      <c r="I16" s="236"/>
      <c r="J16" s="47"/>
      <c r="K16" s="47"/>
    </row>
    <row r="17" spans="1:11" ht="15">
      <c r="A17" s="50" t="s">
        <v>173</v>
      </c>
      <c r="B17" s="50"/>
      <c r="C17" s="62"/>
      <c r="D17" s="62"/>
      <c r="E17" s="55"/>
      <c r="F17" s="52"/>
      <c r="G17" s="55"/>
      <c r="H17" s="246"/>
      <c r="I17" s="246"/>
      <c r="J17" s="47"/>
      <c r="K17" s="47"/>
    </row>
    <row r="18" spans="1:11" ht="15">
      <c r="A18" s="50" t="s">
        <v>174</v>
      </c>
      <c r="B18" s="50"/>
      <c r="C18" s="50"/>
      <c r="D18" s="63"/>
      <c r="E18" s="55"/>
      <c r="F18" s="52" t="s">
        <v>175</v>
      </c>
      <c r="G18" s="55"/>
      <c r="H18" s="247"/>
      <c r="I18" s="247"/>
      <c r="J18" s="47"/>
      <c r="K18" s="47"/>
    </row>
    <row r="19" spans="1:11" ht="14.25">
      <c r="A19" s="57"/>
      <c r="B19" s="57"/>
      <c r="C19" s="57"/>
      <c r="D19" s="57"/>
      <c r="E19" s="57"/>
      <c r="F19" s="57"/>
      <c r="G19" s="57"/>
      <c r="H19" s="57"/>
      <c r="I19" s="57"/>
      <c r="J19" s="47"/>
      <c r="K19" s="47"/>
    </row>
    <row r="20" spans="1:11" ht="12.75">
      <c r="A20" s="71" t="s">
        <v>14</v>
      </c>
      <c r="B20" s="71" t="s">
        <v>266</v>
      </c>
      <c r="C20" s="71" t="s">
        <v>16</v>
      </c>
      <c r="D20" s="71" t="s">
        <v>137</v>
      </c>
      <c r="E20" s="73" t="s">
        <v>51</v>
      </c>
      <c r="F20" s="71" t="s">
        <v>259</v>
      </c>
      <c r="G20" s="71" t="s">
        <v>138</v>
      </c>
      <c r="H20" s="71" t="s">
        <v>139</v>
      </c>
      <c r="I20" s="71" t="s">
        <v>15</v>
      </c>
      <c r="J20" s="72" t="s">
        <v>29</v>
      </c>
      <c r="K20" s="72" t="s">
        <v>29</v>
      </c>
    </row>
    <row r="21" spans="1:11" ht="16.5" customHeight="1">
      <c r="A21" s="65"/>
      <c r="B21" s="64"/>
      <c r="C21" s="66"/>
      <c r="D21" s="66"/>
      <c r="E21" s="66"/>
      <c r="F21" s="66"/>
      <c r="G21" s="66"/>
      <c r="H21" s="66"/>
      <c r="I21" s="66"/>
      <c r="J21" s="66"/>
      <c r="K21" s="66"/>
    </row>
    <row r="22" spans="1:11" ht="16.5" customHeight="1">
      <c r="A22" s="66"/>
      <c r="B22" s="64"/>
      <c r="C22" s="66"/>
      <c r="D22" s="66"/>
      <c r="E22" s="66"/>
      <c r="F22" s="66"/>
      <c r="G22" s="66"/>
      <c r="H22" s="66"/>
      <c r="I22" s="66"/>
      <c r="J22" s="66"/>
      <c r="K22" s="66"/>
    </row>
    <row r="23" spans="1:11" ht="16.5" customHeight="1">
      <c r="A23" s="66"/>
      <c r="B23" s="64"/>
      <c r="C23" s="66"/>
      <c r="D23" s="66"/>
      <c r="E23" s="66"/>
      <c r="F23" s="66"/>
      <c r="G23" s="66"/>
      <c r="H23" s="66"/>
      <c r="I23" s="66"/>
      <c r="J23" s="66"/>
      <c r="K23" s="66"/>
    </row>
    <row r="24" spans="1:11" ht="16.5" customHeight="1">
      <c r="A24" s="66"/>
      <c r="B24" s="64"/>
      <c r="C24" s="66"/>
      <c r="D24" s="66"/>
      <c r="E24" s="66"/>
      <c r="F24" s="66"/>
      <c r="G24" s="66"/>
      <c r="H24" s="66"/>
      <c r="I24" s="66"/>
      <c r="J24" s="66"/>
      <c r="K24" s="66"/>
    </row>
    <row r="25" spans="1:11" ht="16.5" customHeight="1">
      <c r="A25" s="66"/>
      <c r="B25" s="64"/>
      <c r="C25" s="66"/>
      <c r="D25" s="66"/>
      <c r="E25" s="66"/>
      <c r="F25" s="66"/>
      <c r="G25" s="66"/>
      <c r="H25" s="66"/>
      <c r="I25" s="66"/>
      <c r="J25" s="66"/>
      <c r="K25" s="66"/>
    </row>
    <row r="26" spans="1:11" ht="16.5" customHeight="1">
      <c r="A26" s="66"/>
      <c r="B26" s="64"/>
      <c r="C26" s="66"/>
      <c r="D26" s="66"/>
      <c r="E26" s="66"/>
      <c r="F26" s="66"/>
      <c r="G26" s="66"/>
      <c r="H26" s="66"/>
      <c r="I26" s="66"/>
      <c r="J26" s="66"/>
      <c r="K26" s="66"/>
    </row>
    <row r="27" spans="1:11" ht="16.5" customHeight="1">
      <c r="A27" s="66"/>
      <c r="B27" s="64"/>
      <c r="C27" s="66"/>
      <c r="D27" s="66"/>
      <c r="E27" s="66"/>
      <c r="F27" s="66"/>
      <c r="G27" s="66"/>
      <c r="H27" s="66"/>
      <c r="I27" s="66"/>
      <c r="J27" s="66"/>
      <c r="K27" s="66"/>
    </row>
    <row r="28" spans="1:11" ht="16.5" customHeight="1">
      <c r="A28" s="66"/>
      <c r="B28" s="64"/>
      <c r="C28" s="66"/>
      <c r="D28" s="66"/>
      <c r="E28" s="66"/>
      <c r="F28" s="66"/>
      <c r="G28" s="66"/>
      <c r="H28" s="66"/>
      <c r="I28" s="66"/>
      <c r="J28" s="66"/>
      <c r="K28" s="66"/>
    </row>
    <row r="29" spans="1:11" ht="16.5" customHeight="1">
      <c r="A29" s="66"/>
      <c r="B29" s="64"/>
      <c r="C29" s="66"/>
      <c r="D29" s="66"/>
      <c r="E29" s="66"/>
      <c r="F29" s="66"/>
      <c r="G29" s="66"/>
      <c r="H29" s="66"/>
      <c r="I29" s="66"/>
      <c r="J29" s="66"/>
      <c r="K29" s="66"/>
    </row>
    <row r="30" spans="1:11" ht="16.5" customHeight="1" thickBot="1">
      <c r="A30" s="69"/>
      <c r="B30" s="70"/>
      <c r="C30" s="69"/>
      <c r="D30" s="69"/>
      <c r="E30" s="69"/>
      <c r="F30" s="69"/>
      <c r="G30" s="69"/>
      <c r="H30" s="69"/>
      <c r="I30" s="69"/>
      <c r="J30" s="69"/>
      <c r="K30" s="69"/>
    </row>
    <row r="31" spans="1:11" ht="15" thickTop="1">
      <c r="A31" s="68">
        <f>SUM(A21:A30)</f>
        <v>0</v>
      </c>
      <c r="B31" s="68">
        <f>SUM(B21:B30)*0.49</f>
        <v>0</v>
      </c>
      <c r="C31" s="68">
        <f aca="true" t="shared" si="0" ref="C31:K31">SUM(C21:C30)</f>
        <v>0</v>
      </c>
      <c r="D31" s="68">
        <f t="shared" si="0"/>
        <v>0</v>
      </c>
      <c r="E31" s="68">
        <f t="shared" si="0"/>
        <v>0</v>
      </c>
      <c r="F31" s="68">
        <f t="shared" si="0"/>
        <v>0</v>
      </c>
      <c r="G31" s="68">
        <f t="shared" si="0"/>
        <v>0</v>
      </c>
      <c r="H31" s="68">
        <f t="shared" si="0"/>
        <v>0</v>
      </c>
      <c r="I31" s="68">
        <f t="shared" si="0"/>
        <v>0</v>
      </c>
      <c r="J31" s="68">
        <f t="shared" si="0"/>
        <v>0</v>
      </c>
      <c r="K31" s="68">
        <f t="shared" si="0"/>
        <v>0</v>
      </c>
    </row>
    <row r="32" spans="1:11" ht="14.25">
      <c r="A32" s="47"/>
      <c r="B32" s="47"/>
      <c r="C32" s="47"/>
      <c r="D32" s="47"/>
      <c r="E32" s="47"/>
      <c r="F32" s="47"/>
      <c r="G32" s="47"/>
      <c r="H32" s="47"/>
      <c r="I32" s="47"/>
      <c r="J32" s="47"/>
      <c r="K32" s="47"/>
    </row>
    <row r="33" ht="12.75">
      <c r="A33" s="40" t="s">
        <v>162</v>
      </c>
    </row>
    <row r="34" ht="12.75">
      <c r="A34" s="40"/>
    </row>
    <row r="35" spans="1:9" ht="12.75">
      <c r="A35" s="41" t="s">
        <v>145</v>
      </c>
      <c r="B35" s="41"/>
      <c r="C35" s="41"/>
      <c r="D35" s="41"/>
      <c r="E35" s="41"/>
      <c r="F35" s="42"/>
      <c r="G35" s="42"/>
      <c r="H35" s="42"/>
      <c r="I35" s="42"/>
    </row>
    <row r="36" spans="1:9" ht="12.75" customHeight="1">
      <c r="A36" s="244" t="s">
        <v>143</v>
      </c>
      <c r="B36" s="244"/>
      <c r="C36" s="244"/>
      <c r="D36" s="244"/>
      <c r="E36" s="244"/>
      <c r="F36" s="244"/>
      <c r="G36" s="244"/>
      <c r="H36" s="244"/>
      <c r="I36" s="244"/>
    </row>
    <row r="37" spans="1:9" ht="12.75" customHeight="1">
      <c r="A37" s="244" t="s">
        <v>144</v>
      </c>
      <c r="B37" s="244"/>
      <c r="C37" s="244"/>
      <c r="D37" s="244"/>
      <c r="E37" s="244"/>
      <c r="F37" s="244"/>
      <c r="G37" s="244"/>
      <c r="H37" s="244"/>
      <c r="I37" s="244"/>
    </row>
    <row r="38" spans="1:9" ht="12.75">
      <c r="A38" s="43" t="s">
        <v>146</v>
      </c>
      <c r="B38" s="43"/>
      <c r="C38" s="43"/>
      <c r="D38" s="43"/>
      <c r="E38" s="43"/>
      <c r="F38" s="42"/>
      <c r="G38" s="42"/>
      <c r="H38" s="42"/>
      <c r="I38" s="42"/>
    </row>
    <row r="39" spans="1:9" ht="12.75">
      <c r="A39" s="43" t="s">
        <v>147</v>
      </c>
      <c r="B39" s="43"/>
      <c r="C39" s="43"/>
      <c r="D39" s="43"/>
      <c r="E39" s="43"/>
      <c r="F39" s="42"/>
      <c r="G39" s="42"/>
      <c r="H39" s="42"/>
      <c r="I39" s="42"/>
    </row>
    <row r="40" spans="1:9" ht="12.75">
      <c r="A40" s="43" t="s">
        <v>187</v>
      </c>
      <c r="B40" s="43"/>
      <c r="C40" s="43"/>
      <c r="D40" s="43"/>
      <c r="E40" s="43"/>
      <c r="F40" s="42"/>
      <c r="G40" s="42"/>
      <c r="H40" s="42"/>
      <c r="I40" s="42"/>
    </row>
    <row r="41" spans="1:9" ht="12.75">
      <c r="A41" s="43" t="s">
        <v>148</v>
      </c>
      <c r="B41" s="43"/>
      <c r="C41" s="43"/>
      <c r="D41" s="43"/>
      <c r="E41" s="43"/>
      <c r="F41" s="42"/>
      <c r="G41" s="42"/>
      <c r="H41" s="42"/>
      <c r="I41" s="42"/>
    </row>
    <row r="42" spans="1:9" ht="12.75">
      <c r="A42" s="43" t="s">
        <v>149</v>
      </c>
      <c r="B42" s="43"/>
      <c r="C42" s="43"/>
      <c r="D42" s="43"/>
      <c r="E42" s="44"/>
      <c r="F42" s="42"/>
      <c r="G42" s="42"/>
      <c r="H42" s="42"/>
      <c r="I42" s="42"/>
    </row>
    <row r="43" spans="1:9" ht="12.75">
      <c r="A43" s="43" t="s">
        <v>150</v>
      </c>
      <c r="B43" s="43"/>
      <c r="C43" s="43"/>
      <c r="D43" s="43"/>
      <c r="E43" s="44"/>
      <c r="F43" s="42"/>
      <c r="G43" s="42"/>
      <c r="H43" s="42"/>
      <c r="I43" s="42"/>
    </row>
    <row r="44" spans="1:9" ht="12.75">
      <c r="A44" s="43" t="s">
        <v>151</v>
      </c>
      <c r="B44" s="44"/>
      <c r="C44" s="44"/>
      <c r="D44" s="44"/>
      <c r="E44" s="43"/>
      <c r="F44" s="42"/>
      <c r="G44" s="42"/>
      <c r="H44" s="42"/>
      <c r="I44" s="42"/>
    </row>
    <row r="45" spans="1:9" ht="12.75">
      <c r="A45" s="43"/>
      <c r="B45" s="44"/>
      <c r="C45" s="44"/>
      <c r="D45" s="44"/>
      <c r="E45" s="43"/>
      <c r="F45" s="42"/>
      <c r="G45" s="42"/>
      <c r="H45" s="42"/>
      <c r="I45" s="42"/>
    </row>
    <row r="46" spans="1:9" ht="12.75">
      <c r="A46" s="74" t="s">
        <v>152</v>
      </c>
      <c r="B46" s="75"/>
      <c r="C46" s="75"/>
      <c r="D46" s="75"/>
      <c r="E46" s="75"/>
      <c r="F46" s="76"/>
      <c r="G46" s="76"/>
      <c r="H46" s="42"/>
      <c r="I46" s="42"/>
    </row>
    <row r="47" spans="1:9" ht="12.75">
      <c r="A47" s="77" t="s">
        <v>153</v>
      </c>
      <c r="B47" s="77"/>
      <c r="C47" s="78"/>
      <c r="D47" s="78"/>
      <c r="E47" s="78"/>
      <c r="F47" s="78"/>
      <c r="G47" s="78"/>
      <c r="H47" s="45"/>
      <c r="I47" s="45"/>
    </row>
    <row r="48" spans="1:9" ht="12.75">
      <c r="A48" s="77" t="s">
        <v>154</v>
      </c>
      <c r="B48" s="77"/>
      <c r="C48" s="78"/>
      <c r="D48" s="78"/>
      <c r="E48" s="78"/>
      <c r="F48" s="78"/>
      <c r="G48" s="78"/>
      <c r="H48" s="45"/>
      <c r="I48" s="45"/>
    </row>
    <row r="49" spans="1:9" ht="12.75">
      <c r="A49" s="78" t="s">
        <v>155</v>
      </c>
      <c r="B49" s="77"/>
      <c r="C49" s="78"/>
      <c r="D49" s="78"/>
      <c r="E49" s="78"/>
      <c r="F49" s="78"/>
      <c r="G49" s="78"/>
      <c r="H49" s="45"/>
      <c r="I49" s="45"/>
    </row>
    <row r="50" spans="1:9" ht="12.75">
      <c r="A50" s="78" t="s">
        <v>156</v>
      </c>
      <c r="B50" s="77"/>
      <c r="C50" s="78"/>
      <c r="D50" s="78"/>
      <c r="E50" s="78"/>
      <c r="F50" s="78"/>
      <c r="G50" s="78"/>
      <c r="H50" s="45"/>
      <c r="I50" s="45"/>
    </row>
    <row r="51" spans="1:9" ht="12.75">
      <c r="A51" s="77" t="s">
        <v>157</v>
      </c>
      <c r="B51" s="77"/>
      <c r="C51" s="77"/>
      <c r="D51" s="78"/>
      <c r="E51" s="78"/>
      <c r="F51" s="78"/>
      <c r="G51" s="78"/>
      <c r="H51" s="45"/>
      <c r="I51" s="45"/>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sheetData>
  <sheetProtection/>
  <mergeCells count="16">
    <mergeCell ref="A37:I37"/>
    <mergeCell ref="A36:I36"/>
    <mergeCell ref="C15:D15"/>
    <mergeCell ref="C16:D16"/>
    <mergeCell ref="H17:I17"/>
    <mergeCell ref="H18:I18"/>
    <mergeCell ref="H15:I15"/>
    <mergeCell ref="H10:I10"/>
    <mergeCell ref="H16:I16"/>
    <mergeCell ref="C10:D10"/>
    <mergeCell ref="B12:D12"/>
    <mergeCell ref="B13:D13"/>
    <mergeCell ref="H8:I8"/>
    <mergeCell ref="H9:I9"/>
    <mergeCell ref="C8:D8"/>
    <mergeCell ref="C9:D9"/>
  </mergeCells>
  <printOptions/>
  <pageMargins left="0.75" right="0.75" top="0.5" bottom="0.5" header="0.5" footer="0.5"/>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A75"/>
  <sheetViews>
    <sheetView zoomScalePageLayoutView="0" workbookViewId="0" topLeftCell="A1">
      <selection activeCell="J7" sqref="J7:M7"/>
    </sheetView>
  </sheetViews>
  <sheetFormatPr defaultColWidth="9.140625" defaultRowHeight="12.75"/>
  <cols>
    <col min="1" max="1" width="15.28125" style="0" customWidth="1"/>
    <col min="2" max="2" width="4.28125" style="0" customWidth="1"/>
    <col min="3" max="4" width="4.140625" style="0" bestFit="1" customWidth="1"/>
    <col min="5" max="5" width="14.00390625" style="0" customWidth="1"/>
    <col min="6" max="6" width="0.2890625" style="0" hidden="1" customWidth="1"/>
    <col min="7" max="7" width="3.57421875" style="0" customWidth="1"/>
    <col min="8" max="8" width="11.421875" style="0" customWidth="1"/>
    <col min="9" max="9" width="12.140625" style="0" hidden="1" customWidth="1"/>
    <col min="10" max="10" width="3.7109375" style="0" customWidth="1"/>
    <col min="11" max="11" width="14.8515625" style="0" bestFit="1" customWidth="1"/>
    <col min="12" max="12" width="3.421875" style="0" customWidth="1"/>
    <col min="13" max="13" width="4.140625" style="0" customWidth="1"/>
    <col min="14" max="14" width="7.57421875" style="0" customWidth="1"/>
    <col min="15" max="15" width="3.57421875" style="0" customWidth="1"/>
    <col min="16" max="16" width="5.421875" style="0" customWidth="1"/>
    <col min="17" max="17" width="3.7109375" style="0" customWidth="1"/>
    <col min="18" max="18" width="4.57421875" style="0" customWidth="1"/>
    <col min="19" max="19" width="13.57421875" style="0" customWidth="1"/>
    <col min="20" max="20" width="3.7109375" style="0" customWidth="1"/>
    <col min="21" max="21" width="8.421875" style="0" customWidth="1"/>
    <col min="22" max="22" width="7.140625" style="0" customWidth="1"/>
    <col min="23" max="23" width="10.421875" style="0" customWidth="1"/>
  </cols>
  <sheetData>
    <row r="1" spans="2:23" ht="20.25">
      <c r="B1" s="79" t="s">
        <v>21</v>
      </c>
      <c r="C1" s="79"/>
      <c r="D1" s="79"/>
      <c r="E1" s="80"/>
      <c r="F1" s="1"/>
      <c r="G1" s="81"/>
      <c r="H1" s="81"/>
      <c r="I1" s="81"/>
      <c r="J1" s="81"/>
      <c r="K1" s="82" t="s">
        <v>190</v>
      </c>
      <c r="L1" s="83"/>
      <c r="M1" s="83"/>
      <c r="N1" s="83"/>
      <c r="O1" s="81"/>
      <c r="P1" s="81"/>
      <c r="Q1" s="81"/>
      <c r="R1" s="81"/>
      <c r="S1" s="81"/>
      <c r="V1" s="84" t="s">
        <v>23</v>
      </c>
      <c r="W1" s="32"/>
    </row>
    <row r="2" spans="2:23" ht="13.5" thickBot="1">
      <c r="B2" s="81"/>
      <c r="C2" s="81"/>
      <c r="D2" s="81"/>
      <c r="E2" s="81"/>
      <c r="F2" s="81"/>
      <c r="G2" s="81"/>
      <c r="H2" s="81"/>
      <c r="I2" s="81"/>
      <c r="J2" s="81"/>
      <c r="K2" s="81"/>
      <c r="L2" s="81"/>
      <c r="M2" s="81"/>
      <c r="N2" s="81"/>
      <c r="O2" s="81"/>
      <c r="P2" s="81"/>
      <c r="Q2" s="81"/>
      <c r="R2" s="81"/>
      <c r="S2" s="81"/>
      <c r="V2" s="85"/>
      <c r="W2" s="86"/>
    </row>
    <row r="3" spans="2:20" ht="19.5" thickBot="1">
      <c r="B3" s="255" t="s">
        <v>22</v>
      </c>
      <c r="C3" s="255"/>
      <c r="D3" s="255"/>
      <c r="E3" s="255"/>
      <c r="F3" s="255"/>
      <c r="G3" s="255"/>
      <c r="H3" s="255"/>
      <c r="I3" s="87"/>
      <c r="J3" s="220"/>
      <c r="K3" s="88" t="s">
        <v>26</v>
      </c>
      <c r="L3" s="88"/>
      <c r="M3" s="221"/>
      <c r="N3" s="88" t="s">
        <v>27</v>
      </c>
      <c r="O3" s="88"/>
      <c r="P3" s="88"/>
      <c r="Q3" s="222"/>
      <c r="R3" s="89" t="s">
        <v>28</v>
      </c>
      <c r="S3" s="90"/>
      <c r="T3" s="44"/>
    </row>
    <row r="4" spans="2:20" ht="12.75">
      <c r="B4" s="81" t="s">
        <v>42</v>
      </c>
      <c r="C4" s="81"/>
      <c r="D4" s="81"/>
      <c r="E4" s="81"/>
      <c r="F4" s="1"/>
      <c r="G4" s="81"/>
      <c r="H4" s="81"/>
      <c r="I4" s="81"/>
      <c r="J4" s="81"/>
      <c r="K4" s="225" t="s">
        <v>262</v>
      </c>
      <c r="L4" s="226"/>
      <c r="M4" s="226"/>
      <c r="N4" s="226"/>
      <c r="O4" s="226"/>
      <c r="P4" s="226"/>
      <c r="Q4" s="227"/>
      <c r="R4" s="228"/>
      <c r="S4" s="228"/>
      <c r="T4" s="228"/>
    </row>
    <row r="5" spans="2:20" ht="13.5" thickBot="1">
      <c r="B5" s="81"/>
      <c r="C5" s="81"/>
      <c r="D5" s="81"/>
      <c r="E5" s="81"/>
      <c r="F5" s="1"/>
      <c r="G5" s="81"/>
      <c r="H5" s="81"/>
      <c r="I5" s="81"/>
      <c r="J5" s="81"/>
      <c r="K5" s="229" t="s">
        <v>263</v>
      </c>
      <c r="L5" s="230"/>
      <c r="M5" s="230"/>
      <c r="N5" s="230"/>
      <c r="O5" s="230"/>
      <c r="P5" s="230"/>
      <c r="Q5" s="230"/>
      <c r="R5" s="230"/>
      <c r="S5" s="230"/>
      <c r="T5" s="231"/>
    </row>
    <row r="6" spans="1:23" s="44" customFormat="1" ht="11.25">
      <c r="A6" s="91" t="s">
        <v>191</v>
      </c>
      <c r="B6" s="92"/>
      <c r="C6" s="92"/>
      <c r="D6" s="92"/>
      <c r="E6" s="92"/>
      <c r="F6" s="92"/>
      <c r="G6" s="92"/>
      <c r="H6" s="92"/>
      <c r="I6" s="92"/>
      <c r="J6" s="93" t="s">
        <v>54</v>
      </c>
      <c r="K6" s="94"/>
      <c r="L6" s="95"/>
      <c r="M6" s="96"/>
      <c r="N6" s="93" t="s">
        <v>0</v>
      </c>
      <c r="O6" s="95"/>
      <c r="P6" s="95"/>
      <c r="Q6" s="97"/>
      <c r="R6" s="97"/>
      <c r="S6" s="98"/>
      <c r="T6" s="256" t="s">
        <v>192</v>
      </c>
      <c r="U6" s="257"/>
      <c r="V6" s="257"/>
      <c r="W6" s="258"/>
    </row>
    <row r="7" spans="1:23" s="44" customFormat="1" ht="12" thickBot="1">
      <c r="A7" s="259">
        <f>'Expense log'!C9</f>
        <v>0</v>
      </c>
      <c r="B7" s="260"/>
      <c r="C7" s="260"/>
      <c r="D7" s="260"/>
      <c r="E7" s="260"/>
      <c r="F7" s="260"/>
      <c r="G7" s="260"/>
      <c r="H7" s="260"/>
      <c r="I7" s="260"/>
      <c r="J7" s="261">
        <f>'Expense log'!C8</f>
        <v>0</v>
      </c>
      <c r="K7" s="262"/>
      <c r="L7" s="262"/>
      <c r="M7" s="263"/>
      <c r="N7" s="264"/>
      <c r="O7" s="260"/>
      <c r="P7" s="260"/>
      <c r="Q7" s="252"/>
      <c r="R7" s="260"/>
      <c r="S7" s="265"/>
      <c r="T7" s="266">
        <f>'Expense log'!C10</f>
        <v>0</v>
      </c>
      <c r="U7" s="267"/>
      <c r="V7" s="267"/>
      <c r="W7" s="268"/>
    </row>
    <row r="8" spans="1:23" s="44" customFormat="1" ht="12" thickBot="1">
      <c r="A8" s="100" t="s">
        <v>193</v>
      </c>
      <c r="B8" s="101"/>
      <c r="C8" s="101"/>
      <c r="D8" s="101"/>
      <c r="E8" s="101"/>
      <c r="F8" s="101"/>
      <c r="G8" s="101"/>
      <c r="H8" s="101"/>
      <c r="I8" s="101"/>
      <c r="J8" s="102" t="s">
        <v>55</v>
      </c>
      <c r="K8" s="103"/>
      <c r="L8" s="103"/>
      <c r="M8" s="104"/>
      <c r="N8" s="105" t="s">
        <v>56</v>
      </c>
      <c r="O8" s="103"/>
      <c r="P8" s="103"/>
      <c r="Q8" s="106"/>
      <c r="R8" s="107" t="s">
        <v>25</v>
      </c>
      <c r="S8" s="104"/>
      <c r="T8" s="248" t="s">
        <v>194</v>
      </c>
      <c r="U8" s="249"/>
      <c r="V8" s="249"/>
      <c r="W8" s="250"/>
    </row>
    <row r="9" spans="1:23" s="44" customFormat="1" ht="12" thickBot="1">
      <c r="A9" s="251">
        <f>'Expense log'!B12</f>
        <v>0</v>
      </c>
      <c r="B9" s="252"/>
      <c r="C9" s="252"/>
      <c r="D9" s="252"/>
      <c r="E9" s="252"/>
      <c r="F9" s="252"/>
      <c r="G9" s="252"/>
      <c r="H9" s="252"/>
      <c r="I9" s="252"/>
      <c r="J9" s="108"/>
      <c r="K9" s="101" t="s">
        <v>37</v>
      </c>
      <c r="L9" s="101"/>
      <c r="M9" s="204"/>
      <c r="N9" s="109" t="s">
        <v>24</v>
      </c>
      <c r="O9" s="110"/>
      <c r="P9" s="107"/>
      <c r="Q9" s="110"/>
      <c r="R9" s="107"/>
      <c r="S9" s="111"/>
      <c r="T9" s="253"/>
      <c r="U9" s="252"/>
      <c r="V9" s="252"/>
      <c r="W9" s="254"/>
    </row>
    <row r="10" spans="1:23" s="44" customFormat="1" ht="12" thickBot="1">
      <c r="A10" s="251"/>
      <c r="B10" s="252"/>
      <c r="C10" s="252"/>
      <c r="D10" s="252"/>
      <c r="E10" s="252"/>
      <c r="F10" s="252"/>
      <c r="G10" s="252"/>
      <c r="H10" s="252"/>
      <c r="I10" s="252"/>
      <c r="J10" s="112"/>
      <c r="K10" s="113" t="s">
        <v>53</v>
      </c>
      <c r="L10" s="114"/>
      <c r="M10" s="115"/>
      <c r="N10" s="269" t="s">
        <v>1</v>
      </c>
      <c r="O10" s="249"/>
      <c r="P10" s="270"/>
      <c r="Q10" s="249"/>
      <c r="R10" s="270"/>
      <c r="S10" s="270"/>
      <c r="T10" s="271" t="s">
        <v>2</v>
      </c>
      <c r="U10" s="272"/>
      <c r="V10" s="272"/>
      <c r="W10" s="273"/>
    </row>
    <row r="11" spans="1:23" s="44" customFormat="1" ht="12" thickBot="1">
      <c r="A11" s="251"/>
      <c r="B11" s="252"/>
      <c r="C11" s="252"/>
      <c r="D11" s="252"/>
      <c r="E11" s="252"/>
      <c r="F11" s="252"/>
      <c r="G11" s="252"/>
      <c r="H11" s="252"/>
      <c r="I11" s="252"/>
      <c r="J11" s="108"/>
      <c r="K11" s="116"/>
      <c r="L11" s="116"/>
      <c r="M11" s="111"/>
      <c r="N11" s="274">
        <f>IF(A31&gt;0,A31,0)</f>
        <v>0</v>
      </c>
      <c r="O11" s="275"/>
      <c r="P11" s="275"/>
      <c r="Q11" s="275"/>
      <c r="R11" s="275"/>
      <c r="S11" s="275"/>
      <c r="T11" s="117"/>
      <c r="U11" s="276" t="s">
        <v>44</v>
      </c>
      <c r="V11" s="118" t="s">
        <v>23</v>
      </c>
      <c r="W11" s="99"/>
    </row>
    <row r="12" spans="1:23" s="44" customFormat="1" ht="11.25">
      <c r="A12" s="284" t="s">
        <v>177</v>
      </c>
      <c r="B12" s="285"/>
      <c r="C12" s="285"/>
      <c r="D12" s="285"/>
      <c r="E12" s="286"/>
      <c r="F12" s="287" t="s">
        <v>180</v>
      </c>
      <c r="G12" s="285"/>
      <c r="H12" s="285"/>
      <c r="I12" s="285"/>
      <c r="J12" s="288" t="s">
        <v>195</v>
      </c>
      <c r="K12" s="286"/>
      <c r="L12" s="289" t="s">
        <v>3</v>
      </c>
      <c r="M12" s="290"/>
      <c r="N12" s="269" t="s">
        <v>196</v>
      </c>
      <c r="O12" s="270"/>
      <c r="P12" s="270"/>
      <c r="Q12" s="270"/>
      <c r="R12" s="270"/>
      <c r="S12" s="270"/>
      <c r="T12" s="119"/>
      <c r="U12" s="277"/>
      <c r="V12" s="118"/>
      <c r="W12" s="120"/>
    </row>
    <row r="13" spans="1:23" s="44" customFormat="1" ht="12" thickBot="1">
      <c r="A13" s="303">
        <f>'Expense log'!G12</f>
        <v>0</v>
      </c>
      <c r="B13" s="304"/>
      <c r="C13" s="304"/>
      <c r="D13" s="304"/>
      <c r="E13" s="279"/>
      <c r="F13" s="278">
        <f>'Expense log'!I12</f>
        <v>0</v>
      </c>
      <c r="G13" s="304"/>
      <c r="H13" s="304"/>
      <c r="I13" s="304"/>
      <c r="J13" s="278">
        <f>'Expense log'!G13</f>
        <v>0</v>
      </c>
      <c r="K13" s="279"/>
      <c r="L13" s="280"/>
      <c r="M13" s="281"/>
      <c r="N13" s="282"/>
      <c r="O13" s="283"/>
      <c r="P13" s="283"/>
      <c r="Q13" s="283"/>
      <c r="R13" s="283"/>
      <c r="S13" s="283"/>
      <c r="T13" s="121"/>
      <c r="U13" s="122"/>
      <c r="V13" s="123"/>
      <c r="W13" s="124"/>
    </row>
    <row r="14" spans="1:23" s="44" customFormat="1" ht="12.75" thickBot="1">
      <c r="A14" s="125" t="s">
        <v>4</v>
      </c>
      <c r="B14" s="126"/>
      <c r="C14" s="126"/>
      <c r="D14" s="126"/>
      <c r="E14" s="126"/>
      <c r="F14" s="126"/>
      <c r="G14" s="126"/>
      <c r="H14" s="127"/>
      <c r="I14" s="127"/>
      <c r="J14" s="127"/>
      <c r="K14" s="127"/>
      <c r="L14" s="127"/>
      <c r="M14" s="127"/>
      <c r="N14" s="127"/>
      <c r="O14" s="127"/>
      <c r="P14" s="127"/>
      <c r="Q14" s="127"/>
      <c r="R14" s="127"/>
      <c r="S14" s="127"/>
      <c r="T14" s="127"/>
      <c r="U14" s="127"/>
      <c r="V14" s="127"/>
      <c r="W14" s="127"/>
    </row>
    <row r="15" spans="1:23" s="44" customFormat="1" ht="11.25" customHeight="1">
      <c r="A15" s="291" t="s">
        <v>197</v>
      </c>
      <c r="B15" s="301" t="s">
        <v>265</v>
      </c>
      <c r="C15" s="301" t="s">
        <v>6</v>
      </c>
      <c r="D15" s="301" t="s">
        <v>7</v>
      </c>
      <c r="E15" s="210" t="s">
        <v>8</v>
      </c>
      <c r="F15" s="211"/>
      <c r="G15" s="212"/>
      <c r="H15" s="293" t="s">
        <v>141</v>
      </c>
      <c r="I15" s="294"/>
      <c r="J15" s="295"/>
      <c r="K15" s="299" t="s">
        <v>257</v>
      </c>
      <c r="L15" s="293" t="s">
        <v>10</v>
      </c>
      <c r="M15" s="295"/>
      <c r="N15" s="293" t="s">
        <v>11</v>
      </c>
      <c r="O15" s="295"/>
      <c r="P15" s="293" t="s">
        <v>12</v>
      </c>
      <c r="Q15" s="295"/>
      <c r="R15" s="293" t="s">
        <v>142</v>
      </c>
      <c r="S15" s="295"/>
      <c r="T15" s="307" t="s">
        <v>200</v>
      </c>
      <c r="U15" s="308"/>
      <c r="V15" s="308"/>
      <c r="W15" s="309"/>
    </row>
    <row r="16" spans="1:23" s="44" customFormat="1" ht="6" customHeight="1" thickBot="1">
      <c r="A16" s="292"/>
      <c r="B16" s="302"/>
      <c r="C16" s="302"/>
      <c r="D16" s="302"/>
      <c r="E16" s="213"/>
      <c r="F16" s="214"/>
      <c r="G16" s="215"/>
      <c r="H16" s="296"/>
      <c r="I16" s="297"/>
      <c r="J16" s="298"/>
      <c r="K16" s="300"/>
      <c r="L16" s="296"/>
      <c r="M16" s="298"/>
      <c r="N16" s="296"/>
      <c r="O16" s="298"/>
      <c r="P16" s="296"/>
      <c r="Q16" s="298"/>
      <c r="R16" s="296"/>
      <c r="S16" s="298"/>
      <c r="T16" s="310"/>
      <c r="U16" s="311"/>
      <c r="V16" s="311"/>
      <c r="W16" s="312"/>
    </row>
    <row r="17" spans="1:23" s="44" customFormat="1" ht="12.75" customHeight="1">
      <c r="A17" s="128">
        <f>'Expense log'!A31</f>
        <v>0</v>
      </c>
      <c r="B17" s="129"/>
      <c r="C17" s="129"/>
      <c r="D17" s="129"/>
      <c r="E17" s="216" t="s">
        <v>14</v>
      </c>
      <c r="F17" s="209"/>
      <c r="G17" s="217"/>
      <c r="H17" s="313"/>
      <c r="I17" s="314"/>
      <c r="J17" s="315"/>
      <c r="K17" s="130" t="s">
        <v>201</v>
      </c>
      <c r="L17" s="316"/>
      <c r="M17" s="317"/>
      <c r="N17" s="316"/>
      <c r="O17" s="317"/>
      <c r="P17" s="316"/>
      <c r="Q17" s="317"/>
      <c r="R17" s="318"/>
      <c r="S17" s="319"/>
      <c r="T17" s="316"/>
      <c r="U17" s="320"/>
      <c r="V17" s="320"/>
      <c r="W17" s="321"/>
    </row>
    <row r="18" spans="1:23" s="44" customFormat="1" ht="12.75" customHeight="1">
      <c r="A18" s="128">
        <f>'Expense log'!B31</f>
        <v>0</v>
      </c>
      <c r="B18" s="131"/>
      <c r="C18" s="131"/>
      <c r="D18" s="131"/>
      <c r="E18" s="233" t="s">
        <v>264</v>
      </c>
      <c r="F18" s="209"/>
      <c r="G18" s="217"/>
      <c r="H18" s="333"/>
      <c r="I18" s="326"/>
      <c r="J18" s="334"/>
      <c r="K18" s="232" t="s">
        <v>202</v>
      </c>
      <c r="L18" s="305"/>
      <c r="M18" s="306"/>
      <c r="N18" s="305"/>
      <c r="O18" s="306"/>
      <c r="P18" s="305"/>
      <c r="Q18" s="306"/>
      <c r="R18" s="322"/>
      <c r="S18" s="323"/>
      <c r="T18" s="305"/>
      <c r="U18" s="324"/>
      <c r="V18" s="324"/>
      <c r="W18" s="325"/>
    </row>
    <row r="19" spans="1:23" s="44" customFormat="1" ht="12.75" customHeight="1">
      <c r="A19" s="128">
        <f>'Expense log'!C31</f>
        <v>0</v>
      </c>
      <c r="B19" s="131"/>
      <c r="C19" s="132"/>
      <c r="D19" s="132"/>
      <c r="E19" s="216" t="s">
        <v>16</v>
      </c>
      <c r="F19" s="209"/>
      <c r="G19" s="217"/>
      <c r="H19" s="326"/>
      <c r="I19" s="326"/>
      <c r="J19" s="326"/>
      <c r="K19" s="130" t="s">
        <v>202</v>
      </c>
      <c r="L19" s="305"/>
      <c r="M19" s="327"/>
      <c r="N19" s="328"/>
      <c r="O19" s="327"/>
      <c r="P19" s="305"/>
      <c r="Q19" s="327"/>
      <c r="R19" s="322"/>
      <c r="S19" s="329"/>
      <c r="T19" s="330"/>
      <c r="U19" s="331"/>
      <c r="V19" s="331"/>
      <c r="W19" s="332"/>
    </row>
    <row r="20" spans="1:27" s="44" customFormat="1" ht="12.75" customHeight="1">
      <c r="A20" s="128">
        <f>'Expense log'!D31</f>
        <v>0</v>
      </c>
      <c r="B20" s="131"/>
      <c r="C20" s="132"/>
      <c r="D20" s="132"/>
      <c r="E20" s="216" t="s">
        <v>17</v>
      </c>
      <c r="F20" s="209"/>
      <c r="G20" s="217"/>
      <c r="H20" s="326"/>
      <c r="I20" s="326"/>
      <c r="J20" s="326"/>
      <c r="K20" s="130" t="s">
        <v>203</v>
      </c>
      <c r="L20" s="305"/>
      <c r="M20" s="327"/>
      <c r="N20" s="328"/>
      <c r="O20" s="327"/>
      <c r="P20" s="305"/>
      <c r="Q20" s="327"/>
      <c r="R20" s="322"/>
      <c r="S20" s="336"/>
      <c r="T20" s="305"/>
      <c r="U20" s="328"/>
      <c r="V20" s="328"/>
      <c r="W20" s="335"/>
      <c r="AA20" s="133"/>
    </row>
    <row r="21" spans="1:23" s="44" customFormat="1" ht="12.75" customHeight="1">
      <c r="A21" s="128">
        <f>'Expense log'!E31</f>
        <v>0</v>
      </c>
      <c r="B21" s="131"/>
      <c r="C21" s="132"/>
      <c r="D21" s="132"/>
      <c r="E21" s="216" t="s">
        <v>204</v>
      </c>
      <c r="F21" s="209"/>
      <c r="G21" s="217"/>
      <c r="H21" s="326"/>
      <c r="I21" s="326"/>
      <c r="J21" s="326"/>
      <c r="K21" s="130">
        <v>627000</v>
      </c>
      <c r="L21" s="305"/>
      <c r="M21" s="327"/>
      <c r="N21" s="328"/>
      <c r="O21" s="327"/>
      <c r="P21" s="305"/>
      <c r="Q21" s="327"/>
      <c r="R21" s="322"/>
      <c r="S21" s="336"/>
      <c r="T21" s="305"/>
      <c r="U21" s="328"/>
      <c r="V21" s="328"/>
      <c r="W21" s="335"/>
    </row>
    <row r="22" spans="1:23" s="44" customFormat="1" ht="12.75" customHeight="1">
      <c r="A22" s="128">
        <f>'Expense log'!F31</f>
        <v>0</v>
      </c>
      <c r="B22" s="131" t="s">
        <v>140</v>
      </c>
      <c r="C22" s="132"/>
      <c r="D22" s="132"/>
      <c r="E22" s="216" t="s">
        <v>258</v>
      </c>
      <c r="F22" s="209"/>
      <c r="G22" s="217"/>
      <c r="H22" s="326"/>
      <c r="I22" s="326"/>
      <c r="J22" s="326"/>
      <c r="K22" s="130" t="s">
        <v>205</v>
      </c>
      <c r="L22" s="305"/>
      <c r="M22" s="327"/>
      <c r="N22" s="328"/>
      <c r="O22" s="327"/>
      <c r="P22" s="305"/>
      <c r="Q22" s="327"/>
      <c r="R22" s="322"/>
      <c r="S22" s="336"/>
      <c r="T22" s="305"/>
      <c r="U22" s="328"/>
      <c r="V22" s="328"/>
      <c r="W22" s="335"/>
    </row>
    <row r="23" spans="1:23" s="44" customFormat="1" ht="12.75" customHeight="1">
      <c r="A23" s="128">
        <f>'Expense log'!G31</f>
        <v>0</v>
      </c>
      <c r="B23" s="131"/>
      <c r="C23" s="132" t="s">
        <v>140</v>
      </c>
      <c r="D23" s="132"/>
      <c r="E23" s="216" t="s">
        <v>258</v>
      </c>
      <c r="F23" s="209"/>
      <c r="G23" s="217"/>
      <c r="H23" s="326"/>
      <c r="I23" s="326"/>
      <c r="J23" s="326"/>
      <c r="K23" s="130" t="s">
        <v>205</v>
      </c>
      <c r="L23" s="305"/>
      <c r="M23" s="327"/>
      <c r="N23" s="328"/>
      <c r="O23" s="327"/>
      <c r="P23" s="305"/>
      <c r="Q23" s="327"/>
      <c r="R23" s="322"/>
      <c r="S23" s="336"/>
      <c r="T23" s="305"/>
      <c r="U23" s="328"/>
      <c r="V23" s="328"/>
      <c r="W23" s="335"/>
    </row>
    <row r="24" spans="1:23" s="44" customFormat="1" ht="12.75" customHeight="1">
      <c r="A24" s="128">
        <f>'Expense log'!H31</f>
        <v>0</v>
      </c>
      <c r="B24" s="131"/>
      <c r="C24" s="132"/>
      <c r="D24" s="132" t="s">
        <v>140</v>
      </c>
      <c r="E24" s="216" t="s">
        <v>258</v>
      </c>
      <c r="F24" s="209"/>
      <c r="G24" s="217"/>
      <c r="H24" s="326"/>
      <c r="I24" s="326"/>
      <c r="J24" s="326"/>
      <c r="K24" s="130" t="s">
        <v>205</v>
      </c>
      <c r="L24" s="305"/>
      <c r="M24" s="327"/>
      <c r="N24" s="328"/>
      <c r="O24" s="327"/>
      <c r="P24" s="305"/>
      <c r="Q24" s="327"/>
      <c r="R24" s="322"/>
      <c r="S24" s="336"/>
      <c r="T24" s="305"/>
      <c r="U24" s="328"/>
      <c r="V24" s="328"/>
      <c r="W24" s="335"/>
    </row>
    <row r="25" spans="1:23" s="44" customFormat="1" ht="12.75" customHeight="1">
      <c r="A25" s="128">
        <f>'Expense log'!I31</f>
        <v>0</v>
      </c>
      <c r="B25" s="134"/>
      <c r="C25" s="135"/>
      <c r="D25" s="135"/>
      <c r="E25" s="216" t="s">
        <v>15</v>
      </c>
      <c r="F25" s="209"/>
      <c r="G25" s="217"/>
      <c r="H25" s="326"/>
      <c r="I25" s="326"/>
      <c r="J25" s="326"/>
      <c r="K25" s="130">
        <v>665000</v>
      </c>
      <c r="L25" s="305"/>
      <c r="M25" s="327"/>
      <c r="N25" s="328"/>
      <c r="O25" s="327"/>
      <c r="P25" s="305"/>
      <c r="Q25" s="327"/>
      <c r="R25" s="322"/>
      <c r="S25" s="336"/>
      <c r="T25" s="305"/>
      <c r="U25" s="328"/>
      <c r="V25" s="328"/>
      <c r="W25" s="335"/>
    </row>
    <row r="26" spans="1:23" s="44" customFormat="1" ht="11.25">
      <c r="A26" s="128">
        <f>'Expense log'!J31</f>
        <v>0</v>
      </c>
      <c r="B26" s="136"/>
      <c r="C26" s="137"/>
      <c r="D26" s="137"/>
      <c r="E26" s="216" t="s">
        <v>29</v>
      </c>
      <c r="F26" s="218"/>
      <c r="G26" s="219"/>
      <c r="H26" s="333"/>
      <c r="I26" s="326"/>
      <c r="J26" s="334"/>
      <c r="K26" s="130"/>
      <c r="L26" s="305"/>
      <c r="M26" s="327"/>
      <c r="N26" s="305"/>
      <c r="O26" s="327"/>
      <c r="P26" s="305"/>
      <c r="Q26" s="327"/>
      <c r="R26" s="322"/>
      <c r="S26" s="329"/>
      <c r="T26" s="305"/>
      <c r="U26" s="328"/>
      <c r="V26" s="328"/>
      <c r="W26" s="335"/>
    </row>
    <row r="27" spans="1:23" s="44" customFormat="1" ht="12.75">
      <c r="A27" s="128">
        <f>'Expense log'!K31</f>
        <v>0</v>
      </c>
      <c r="B27" s="136"/>
      <c r="C27" s="137"/>
      <c r="D27" s="137"/>
      <c r="E27" s="216" t="s">
        <v>29</v>
      </c>
      <c r="F27" s="209"/>
      <c r="G27" s="217"/>
      <c r="H27" s="337"/>
      <c r="I27" s="337"/>
      <c r="J27" s="337"/>
      <c r="K27" s="130"/>
      <c r="L27" s="305"/>
      <c r="M27" s="327"/>
      <c r="N27" s="328"/>
      <c r="O27" s="327"/>
      <c r="P27" s="305"/>
      <c r="Q27" s="327"/>
      <c r="R27" s="305"/>
      <c r="S27" s="328"/>
      <c r="T27" s="305"/>
      <c r="U27" s="328"/>
      <c r="V27" s="328"/>
      <c r="W27" s="335"/>
    </row>
    <row r="28" spans="1:23" s="44" customFormat="1" ht="45">
      <c r="A28" s="138">
        <f>SUM(A17:A27)</f>
        <v>0</v>
      </c>
      <c r="B28" s="337" t="s">
        <v>43</v>
      </c>
      <c r="C28" s="337"/>
      <c r="D28" s="337"/>
      <c r="E28" s="337"/>
      <c r="F28" s="337"/>
      <c r="G28" s="337"/>
      <c r="H28" s="337"/>
      <c r="I28" s="337"/>
      <c r="J28" s="344"/>
      <c r="K28" s="139"/>
      <c r="L28" s="305"/>
      <c r="M28" s="327"/>
      <c r="N28" s="328"/>
      <c r="O28" s="327"/>
      <c r="P28" s="305"/>
      <c r="Q28" s="327"/>
      <c r="R28" s="305"/>
      <c r="S28" s="328"/>
      <c r="T28" s="305"/>
      <c r="U28" s="328"/>
      <c r="V28" s="328"/>
      <c r="W28" s="335"/>
    </row>
    <row r="29" spans="1:23" s="44" customFormat="1" ht="113.25" thickBot="1">
      <c r="A29" s="140">
        <f>'Expense log'!D17</f>
        <v>0</v>
      </c>
      <c r="B29" s="340" t="s">
        <v>35</v>
      </c>
      <c r="C29" s="340"/>
      <c r="D29" s="340"/>
      <c r="E29" s="340"/>
      <c r="F29" s="340"/>
      <c r="G29" s="340"/>
      <c r="H29" s="340"/>
      <c r="I29" s="340"/>
      <c r="J29" s="341"/>
      <c r="K29" s="141">
        <v>139400</v>
      </c>
      <c r="L29" s="338"/>
      <c r="M29" s="342"/>
      <c r="N29" s="339"/>
      <c r="O29" s="342"/>
      <c r="P29" s="338"/>
      <c r="Q29" s="342"/>
      <c r="R29" s="338"/>
      <c r="S29" s="339"/>
      <c r="T29" s="338"/>
      <c r="U29" s="339"/>
      <c r="V29" s="339"/>
      <c r="W29" s="343"/>
    </row>
    <row r="30" spans="1:23" s="44" customFormat="1" ht="258.75">
      <c r="A30" s="142">
        <f>IF(A28+A29&gt;=0,0,-(A28+A29))</f>
        <v>0</v>
      </c>
      <c r="B30" s="347" t="s">
        <v>39</v>
      </c>
      <c r="C30" s="347"/>
      <c r="D30" s="347"/>
      <c r="E30" s="347"/>
      <c r="F30" s="347"/>
      <c r="G30" s="347"/>
      <c r="H30" s="347"/>
      <c r="I30" s="347"/>
      <c r="J30" s="347"/>
      <c r="K30" s="348" t="s">
        <v>36</v>
      </c>
      <c r="L30" s="349"/>
      <c r="M30" s="350"/>
      <c r="N30" s="351" t="s">
        <v>40</v>
      </c>
      <c r="O30" s="352"/>
      <c r="P30" s="352"/>
      <c r="Q30" s="352"/>
      <c r="R30" s="352"/>
      <c r="S30" s="352"/>
      <c r="T30" s="352"/>
      <c r="U30" s="352"/>
      <c r="V30" s="352"/>
      <c r="W30" s="353"/>
    </row>
    <row r="31" spans="1:23" s="44" customFormat="1" ht="13.5" thickBot="1">
      <c r="A31" s="138">
        <f>IF(A28+A29&gt;=0,A28+A29,0)</f>
        <v>0</v>
      </c>
      <c r="B31" s="354" t="s">
        <v>41</v>
      </c>
      <c r="C31" s="354"/>
      <c r="D31" s="354"/>
      <c r="E31" s="354"/>
      <c r="F31" s="354"/>
      <c r="G31" s="354"/>
      <c r="H31" s="354"/>
      <c r="I31" s="354"/>
      <c r="J31" s="354"/>
      <c r="K31" s="144" t="s">
        <v>23</v>
      </c>
      <c r="L31" s="355"/>
      <c r="M31" s="356"/>
      <c r="N31" s="348"/>
      <c r="O31" s="349"/>
      <c r="P31" s="349"/>
      <c r="Q31" s="349"/>
      <c r="R31" s="349"/>
      <c r="S31" s="349"/>
      <c r="T31" s="349"/>
      <c r="U31" s="349"/>
      <c r="V31" s="349"/>
      <c r="W31" s="350"/>
    </row>
    <row r="32" spans="1:23" s="44" customFormat="1" ht="12" thickBot="1">
      <c r="A32" s="145"/>
      <c r="B32" s="146"/>
      <c r="C32" s="146"/>
      <c r="D32" s="146"/>
      <c r="E32" s="146"/>
      <c r="F32" s="146"/>
      <c r="G32" s="147"/>
      <c r="H32" s="147"/>
      <c r="I32" s="146"/>
      <c r="J32" s="146"/>
      <c r="K32" s="146"/>
      <c r="L32" s="146"/>
      <c r="M32" s="146"/>
      <c r="N32" s="345" t="s">
        <v>206</v>
      </c>
      <c r="O32" s="346"/>
      <c r="P32" s="346"/>
      <c r="Q32" s="346"/>
      <c r="R32" s="346"/>
      <c r="S32" s="346"/>
      <c r="T32" s="346"/>
      <c r="U32" s="346"/>
      <c r="V32" s="346"/>
      <c r="W32" s="357"/>
    </row>
    <row r="33" spans="1:23" s="44" customFormat="1" ht="12.75" thickBot="1">
      <c r="A33" s="358" t="s">
        <v>207</v>
      </c>
      <c r="B33" s="359"/>
      <c r="C33" s="148"/>
      <c r="D33" s="148"/>
      <c r="E33" s="149"/>
      <c r="F33" s="149"/>
      <c r="G33" s="360" t="s">
        <v>57</v>
      </c>
      <c r="H33" s="361"/>
      <c r="I33" s="361"/>
      <c r="J33" s="361"/>
      <c r="K33" s="361"/>
      <c r="L33" s="150"/>
      <c r="M33" s="151"/>
      <c r="N33" s="362">
        <f>'Expense log'!C15</f>
        <v>0</v>
      </c>
      <c r="O33" s="363"/>
      <c r="P33" s="363"/>
      <c r="Q33" s="363"/>
      <c r="R33" s="363"/>
      <c r="S33" s="363"/>
      <c r="T33" s="363"/>
      <c r="U33" s="363"/>
      <c r="V33" s="363"/>
      <c r="W33" s="364"/>
    </row>
    <row r="34" spans="1:23" s="44" customFormat="1" ht="12" thickBot="1">
      <c r="A34" s="365">
        <f>'Expense log'!H10</f>
        <v>0</v>
      </c>
      <c r="B34" s="366"/>
      <c r="C34" s="366"/>
      <c r="D34" s="366"/>
      <c r="E34" s="366"/>
      <c r="F34" s="366"/>
      <c r="G34" s="223"/>
      <c r="H34" s="152" t="s">
        <v>45</v>
      </c>
      <c r="I34" s="153"/>
      <c r="J34" s="75"/>
      <c r="K34" s="154" t="s">
        <v>46</v>
      </c>
      <c r="L34" s="153"/>
      <c r="M34" s="155"/>
      <c r="N34" s="367" t="s">
        <v>208</v>
      </c>
      <c r="O34" s="368"/>
      <c r="P34" s="369">
        <f>'Expense log'!C16</f>
        <v>0</v>
      </c>
      <c r="Q34" s="369"/>
      <c r="R34" s="369"/>
      <c r="S34" s="369"/>
      <c r="T34" s="369"/>
      <c r="U34" s="369"/>
      <c r="V34" s="369"/>
      <c r="W34" s="370"/>
    </row>
    <row r="35" spans="1:23" s="44" customFormat="1" ht="17.25" customHeight="1" thickBot="1">
      <c r="A35" s="371" t="s">
        <v>209</v>
      </c>
      <c r="B35" s="372"/>
      <c r="C35" s="156"/>
      <c r="D35" s="156"/>
      <c r="E35" s="157"/>
      <c r="F35" s="157"/>
      <c r="G35" s="223"/>
      <c r="H35" s="152" t="s">
        <v>18</v>
      </c>
      <c r="I35" s="153"/>
      <c r="J35" s="75"/>
      <c r="K35" s="153" t="s">
        <v>47</v>
      </c>
      <c r="L35" s="153"/>
      <c r="M35" s="155"/>
      <c r="N35" s="367" t="s">
        <v>210</v>
      </c>
      <c r="O35" s="368"/>
      <c r="P35" s="373">
        <f>'Expense log'!H16</f>
        <v>0</v>
      </c>
      <c r="Q35" s="374"/>
      <c r="R35" s="374"/>
      <c r="S35" s="374"/>
      <c r="T35" s="374"/>
      <c r="U35" s="374"/>
      <c r="V35" s="374"/>
      <c r="W35" s="375"/>
    </row>
    <row r="36" spans="1:23" s="44" customFormat="1" ht="17.25" customHeight="1" thickBot="1">
      <c r="A36" s="376">
        <f>'Expense log'!C9</f>
        <v>0</v>
      </c>
      <c r="B36" s="377"/>
      <c r="C36" s="377"/>
      <c r="D36" s="377"/>
      <c r="E36" s="377"/>
      <c r="F36" s="377"/>
      <c r="G36" s="223"/>
      <c r="H36" s="152" t="s">
        <v>49</v>
      </c>
      <c r="I36" s="153"/>
      <c r="J36" s="75"/>
      <c r="K36" s="153" t="s">
        <v>48</v>
      </c>
      <c r="L36" s="153"/>
      <c r="M36" s="155"/>
      <c r="N36" s="378"/>
      <c r="O36" s="379"/>
      <c r="P36" s="379"/>
      <c r="Q36" s="379"/>
      <c r="R36" s="379"/>
      <c r="S36" s="379"/>
      <c r="T36" s="379"/>
      <c r="U36" s="379"/>
      <c r="V36" s="379"/>
      <c r="W36" s="380"/>
    </row>
    <row r="37" spans="1:23" s="44" customFormat="1" ht="16.5" customHeight="1" thickBot="1">
      <c r="A37" s="384" t="s">
        <v>211</v>
      </c>
      <c r="B37" s="385"/>
      <c r="C37" s="158"/>
      <c r="D37" s="158"/>
      <c r="E37" s="159"/>
      <c r="F37" s="159"/>
      <c r="G37" s="223"/>
      <c r="H37" s="152" t="s">
        <v>53</v>
      </c>
      <c r="I37" s="153"/>
      <c r="J37" s="75"/>
      <c r="K37" s="153" t="s">
        <v>47</v>
      </c>
      <c r="L37" s="159"/>
      <c r="M37" s="160"/>
      <c r="N37" s="381"/>
      <c r="O37" s="382"/>
      <c r="P37" s="382"/>
      <c r="Q37" s="382"/>
      <c r="R37" s="382"/>
      <c r="S37" s="382"/>
      <c r="T37" s="382"/>
      <c r="U37" s="382"/>
      <c r="V37" s="382"/>
      <c r="W37" s="383"/>
    </row>
    <row r="38" spans="1:23" s="44" customFormat="1" ht="13.5" customHeight="1" thickBot="1">
      <c r="A38" s="401">
        <f>'Expense log'!B13</f>
        <v>0</v>
      </c>
      <c r="B38" s="402"/>
      <c r="C38" s="402"/>
      <c r="D38" s="402"/>
      <c r="E38" s="402"/>
      <c r="F38" s="402"/>
      <c r="G38" s="224"/>
      <c r="H38" s="152" t="s">
        <v>29</v>
      </c>
      <c r="I38" s="153"/>
      <c r="J38" s="153"/>
      <c r="K38" s="75"/>
      <c r="L38" s="75"/>
      <c r="M38" s="120"/>
      <c r="N38" s="348" t="s">
        <v>212</v>
      </c>
      <c r="O38" s="349"/>
      <c r="P38" s="349"/>
      <c r="Q38" s="349"/>
      <c r="R38" s="349"/>
      <c r="S38" s="143"/>
      <c r="T38" s="75"/>
      <c r="U38" s="75"/>
      <c r="V38" s="349" t="s">
        <v>31</v>
      </c>
      <c r="W38" s="350"/>
    </row>
    <row r="39" spans="1:23" s="44" customFormat="1" ht="12.75" thickBot="1">
      <c r="A39" s="371" t="s">
        <v>19</v>
      </c>
      <c r="B39" s="372"/>
      <c r="C39" s="156"/>
      <c r="D39" s="156"/>
      <c r="E39" s="157"/>
      <c r="F39" s="157"/>
      <c r="G39" s="223"/>
      <c r="H39" s="386" t="s">
        <v>38</v>
      </c>
      <c r="I39" s="387"/>
      <c r="J39" s="387"/>
      <c r="K39" s="153"/>
      <c r="L39" s="387"/>
      <c r="M39" s="387"/>
      <c r="N39" s="388"/>
      <c r="O39" s="389"/>
      <c r="P39" s="389"/>
      <c r="Q39" s="389"/>
      <c r="R39" s="389"/>
      <c r="S39" s="389"/>
      <c r="T39" s="389"/>
      <c r="U39" s="389"/>
      <c r="V39" s="389"/>
      <c r="W39" s="389"/>
    </row>
    <row r="40" spans="1:25" s="44" customFormat="1" ht="12" thickBot="1">
      <c r="A40" s="390"/>
      <c r="B40" s="391"/>
      <c r="C40" s="391"/>
      <c r="D40" s="391"/>
      <c r="E40" s="391"/>
      <c r="F40" s="392"/>
      <c r="G40" s="127"/>
      <c r="H40" s="127"/>
      <c r="I40" s="127"/>
      <c r="J40" s="127"/>
      <c r="K40" s="393"/>
      <c r="L40" s="393"/>
      <c r="M40" s="205"/>
      <c r="N40" s="389"/>
      <c r="O40" s="389"/>
      <c r="P40" s="389"/>
      <c r="Q40" s="389"/>
      <c r="R40" s="389"/>
      <c r="S40" s="389"/>
      <c r="T40" s="389"/>
      <c r="U40" s="389"/>
      <c r="V40" s="389"/>
      <c r="W40" s="389"/>
      <c r="X40" s="159"/>
      <c r="Y40" s="159"/>
    </row>
    <row r="41" spans="1:23" s="44" customFormat="1" ht="12.75" thickBot="1">
      <c r="A41" s="403" t="s">
        <v>213</v>
      </c>
      <c r="B41" s="403"/>
      <c r="C41" s="403"/>
      <c r="D41" s="403"/>
      <c r="E41" s="403"/>
      <c r="F41" s="403"/>
      <c r="G41" s="403"/>
      <c r="H41" s="403"/>
      <c r="I41" s="403"/>
      <c r="J41" s="403"/>
      <c r="K41" s="403"/>
      <c r="L41" s="403"/>
      <c r="M41" s="404"/>
      <c r="N41" s="206" t="s">
        <v>214</v>
      </c>
      <c r="O41" s="127"/>
      <c r="P41" s="127"/>
      <c r="Q41" s="127"/>
      <c r="R41" s="127"/>
      <c r="S41" s="127"/>
      <c r="T41" s="207"/>
      <c r="U41" s="207"/>
      <c r="V41" s="207" t="s">
        <v>31</v>
      </c>
      <c r="W41" s="208"/>
    </row>
    <row r="42" spans="1:23" s="44" customFormat="1" ht="12" thickBot="1">
      <c r="A42" s="394" t="s">
        <v>58</v>
      </c>
      <c r="B42" s="395"/>
      <c r="C42" s="395"/>
      <c r="D42" s="395"/>
      <c r="E42" s="395"/>
      <c r="F42" s="396" t="s">
        <v>215</v>
      </c>
      <c r="G42" s="352"/>
      <c r="H42" s="352"/>
      <c r="I42" s="352"/>
      <c r="J42" s="352"/>
      <c r="K42" s="352"/>
      <c r="L42" s="352"/>
      <c r="M42" s="353"/>
      <c r="N42" s="161"/>
      <c r="O42" s="162" t="s">
        <v>216</v>
      </c>
      <c r="P42" s="162"/>
      <c r="Q42" s="162"/>
      <c r="R42" s="162"/>
      <c r="S42" s="162"/>
      <c r="T42" s="162"/>
      <c r="U42" s="159"/>
      <c r="V42" s="75"/>
      <c r="W42" s="120"/>
    </row>
    <row r="43" spans="1:23" s="44" customFormat="1" ht="11.25">
      <c r="A43" s="397"/>
      <c r="B43" s="398"/>
      <c r="C43" s="398"/>
      <c r="D43" s="398"/>
      <c r="E43" s="398"/>
      <c r="F43" s="399"/>
      <c r="G43" s="377"/>
      <c r="H43" s="377"/>
      <c r="I43" s="377"/>
      <c r="J43" s="377"/>
      <c r="K43" s="377"/>
      <c r="L43" s="377"/>
      <c r="M43" s="400"/>
      <c r="N43" s="386" t="s">
        <v>50</v>
      </c>
      <c r="O43" s="387"/>
      <c r="P43" s="387"/>
      <c r="Q43" s="387"/>
      <c r="R43" s="387"/>
      <c r="S43" s="387"/>
      <c r="T43" s="387"/>
      <c r="U43" s="159"/>
      <c r="V43" s="75"/>
      <c r="W43" s="120"/>
    </row>
    <row r="44" spans="1:23" s="44" customFormat="1" ht="11.25">
      <c r="A44" s="408" t="s">
        <v>217</v>
      </c>
      <c r="B44" s="409"/>
      <c r="C44" s="409"/>
      <c r="D44" s="409"/>
      <c r="E44" s="409"/>
      <c r="F44" s="410" t="s">
        <v>218</v>
      </c>
      <c r="G44" s="411"/>
      <c r="H44" s="411"/>
      <c r="I44" s="411"/>
      <c r="J44" s="411"/>
      <c r="K44" s="411"/>
      <c r="L44" s="411"/>
      <c r="M44" s="411"/>
      <c r="N44" s="412"/>
      <c r="O44" s="413"/>
      <c r="P44" s="413"/>
      <c r="Q44" s="413"/>
      <c r="R44" s="413"/>
      <c r="S44" s="413"/>
      <c r="T44" s="413"/>
      <c r="U44" s="413"/>
      <c r="V44" s="413"/>
      <c r="W44" s="414"/>
    </row>
    <row r="45" spans="1:23" s="44" customFormat="1" ht="13.5" thickBot="1">
      <c r="A45" s="415">
        <f>'Expense log'!H8</f>
        <v>0</v>
      </c>
      <c r="B45" s="377"/>
      <c r="C45" s="377"/>
      <c r="D45" s="377"/>
      <c r="E45" s="377"/>
      <c r="F45" s="399"/>
      <c r="G45" s="377"/>
      <c r="H45" s="377"/>
      <c r="I45" s="377"/>
      <c r="J45" s="377"/>
      <c r="K45" s="377"/>
      <c r="L45" s="377"/>
      <c r="M45" s="377"/>
      <c r="N45" s="416"/>
      <c r="O45" s="417"/>
      <c r="P45" s="417"/>
      <c r="Q45" s="417"/>
      <c r="R45" s="417"/>
      <c r="S45" s="417"/>
      <c r="T45" s="417"/>
      <c r="U45" s="417"/>
      <c r="V45" s="417"/>
      <c r="W45" s="418"/>
    </row>
    <row r="46" spans="1:23" s="44" customFormat="1" ht="11.25">
      <c r="A46" s="394" t="s">
        <v>20</v>
      </c>
      <c r="B46" s="395"/>
      <c r="C46" s="395"/>
      <c r="D46" s="395"/>
      <c r="E46" s="395"/>
      <c r="F46" s="419" t="s">
        <v>20</v>
      </c>
      <c r="G46" s="349"/>
      <c r="H46" s="349"/>
      <c r="I46" s="349"/>
      <c r="J46" s="349"/>
      <c r="K46" s="349"/>
      <c r="L46" s="349"/>
      <c r="M46" s="350"/>
      <c r="N46" s="439" t="s">
        <v>32</v>
      </c>
      <c r="O46" s="440"/>
      <c r="P46" s="441" t="s">
        <v>52</v>
      </c>
      <c r="Q46" s="442"/>
      <c r="R46" s="443"/>
      <c r="S46" s="163" t="s">
        <v>34</v>
      </c>
      <c r="T46" s="405" t="s">
        <v>31</v>
      </c>
      <c r="U46" s="406"/>
      <c r="V46" s="405" t="s">
        <v>33</v>
      </c>
      <c r="W46" s="407"/>
    </row>
    <row r="47" spans="1:23" s="44" customFormat="1" ht="12" thickBot="1">
      <c r="A47" s="427"/>
      <c r="B47" s="428"/>
      <c r="C47" s="428"/>
      <c r="D47" s="428"/>
      <c r="E47" s="428"/>
      <c r="F47" s="429"/>
      <c r="G47" s="430"/>
      <c r="H47" s="430"/>
      <c r="I47" s="430"/>
      <c r="J47" s="430"/>
      <c r="K47" s="430"/>
      <c r="L47" s="430"/>
      <c r="M47" s="431"/>
      <c r="N47" s="432"/>
      <c r="O47" s="433"/>
      <c r="P47" s="420"/>
      <c r="Q47" s="434"/>
      <c r="R47" s="421"/>
      <c r="S47" s="164"/>
      <c r="T47" s="420"/>
      <c r="U47" s="421"/>
      <c r="V47" s="422"/>
      <c r="W47" s="423"/>
    </row>
    <row r="48" spans="1:10" s="168" customFormat="1" ht="12.75">
      <c r="A48" s="168" t="s">
        <v>219</v>
      </c>
      <c r="J48" s="169" t="s">
        <v>220</v>
      </c>
    </row>
    <row r="49" s="168" customFormat="1" ht="11.25">
      <c r="A49" s="168" t="s">
        <v>221</v>
      </c>
    </row>
    <row r="50" spans="1:23" s="44" customFormat="1" ht="11.25">
      <c r="A50" s="165"/>
      <c r="B50" s="165"/>
      <c r="C50" s="165"/>
      <c r="D50" s="165"/>
      <c r="E50" s="165"/>
      <c r="F50" s="165"/>
      <c r="G50" s="165"/>
      <c r="H50" s="165"/>
      <c r="I50" s="165"/>
      <c r="J50" s="165"/>
      <c r="K50" s="165"/>
      <c r="L50" s="165"/>
      <c r="M50" s="165"/>
      <c r="N50" s="166"/>
      <c r="O50" s="166"/>
      <c r="P50" s="167"/>
      <c r="Q50" s="167"/>
      <c r="R50" s="166"/>
      <c r="S50" s="166"/>
      <c r="T50" s="167"/>
      <c r="U50" s="167"/>
      <c r="V50" s="166"/>
      <c r="W50" s="166"/>
    </row>
    <row r="53" ht="13.5" thickBot="1"/>
    <row r="54" spans="1:19" ht="45.75" customHeight="1" thickBot="1">
      <c r="A54" s="424" t="s">
        <v>222</v>
      </c>
      <c r="B54" s="425"/>
      <c r="C54" s="425"/>
      <c r="D54" s="425"/>
      <c r="E54" s="425"/>
      <c r="F54" s="425"/>
      <c r="G54" s="425"/>
      <c r="H54" s="425"/>
      <c r="I54" s="425"/>
      <c r="J54" s="425"/>
      <c r="K54" s="425"/>
      <c r="L54" s="170"/>
      <c r="M54" s="170"/>
      <c r="N54" s="170"/>
      <c r="O54" s="170"/>
      <c r="P54" s="171"/>
      <c r="Q54" s="172"/>
      <c r="R54" s="173"/>
      <c r="S54" s="174" t="s">
        <v>223</v>
      </c>
    </row>
    <row r="55" spans="1:19" ht="15">
      <c r="A55" s="175">
        <v>1</v>
      </c>
      <c r="B55" s="426" t="s">
        <v>224</v>
      </c>
      <c r="C55" s="426"/>
      <c r="D55" s="426"/>
      <c r="E55" s="426"/>
      <c r="F55" s="426"/>
      <c r="G55" s="426"/>
      <c r="H55" s="426"/>
      <c r="I55" s="426"/>
      <c r="J55" s="176"/>
      <c r="K55" s="176"/>
      <c r="L55" s="176"/>
      <c r="M55" s="176"/>
      <c r="N55" s="176"/>
      <c r="O55" s="176"/>
      <c r="P55" s="177"/>
      <c r="Q55" s="1"/>
      <c r="R55" s="12"/>
      <c r="S55" s="178"/>
    </row>
    <row r="56" spans="1:19" ht="30" customHeight="1">
      <c r="A56" s="179">
        <v>2</v>
      </c>
      <c r="B56" s="438" t="s">
        <v>225</v>
      </c>
      <c r="C56" s="438"/>
      <c r="D56" s="437"/>
      <c r="E56" s="437"/>
      <c r="F56" s="437"/>
      <c r="G56" s="437"/>
      <c r="H56" s="437"/>
      <c r="I56" s="437"/>
      <c r="J56" s="437"/>
      <c r="K56" s="437"/>
      <c r="L56" s="437"/>
      <c r="M56" s="437"/>
      <c r="N56" s="437"/>
      <c r="O56" s="437"/>
      <c r="P56" s="437"/>
      <c r="Q56" s="437"/>
      <c r="R56" s="181"/>
      <c r="S56" s="182"/>
    </row>
    <row r="57" spans="1:19" ht="15">
      <c r="A57" s="175">
        <v>3</v>
      </c>
      <c r="B57" s="435" t="s">
        <v>226</v>
      </c>
      <c r="C57" s="435"/>
      <c r="D57" s="277"/>
      <c r="E57" s="277"/>
      <c r="F57" s="277"/>
      <c r="G57" s="277"/>
      <c r="H57" s="277"/>
      <c r="I57" s="277"/>
      <c r="J57" s="277"/>
      <c r="K57" s="277"/>
      <c r="L57" s="277"/>
      <c r="M57" s="277"/>
      <c r="N57" s="277"/>
      <c r="O57" s="277"/>
      <c r="P57" s="277"/>
      <c r="Q57" s="277"/>
      <c r="R57" s="12"/>
      <c r="S57" s="182"/>
    </row>
    <row r="58" spans="1:19" ht="15">
      <c r="A58" s="179">
        <v>4</v>
      </c>
      <c r="B58" s="436" t="s">
        <v>227</v>
      </c>
      <c r="C58" s="436"/>
      <c r="D58" s="436"/>
      <c r="E58" s="436"/>
      <c r="F58" s="436"/>
      <c r="G58" s="436"/>
      <c r="H58" s="436"/>
      <c r="I58" s="436"/>
      <c r="J58" s="184"/>
      <c r="K58" s="184"/>
      <c r="L58" s="184"/>
      <c r="M58" s="184"/>
      <c r="N58" s="184"/>
      <c r="O58" s="184"/>
      <c r="P58" s="185"/>
      <c r="Q58" s="186"/>
      <c r="R58" s="181"/>
      <c r="S58" s="182"/>
    </row>
    <row r="59" spans="1:19" ht="15">
      <c r="A59" s="175">
        <v>5</v>
      </c>
      <c r="B59" s="435" t="s">
        <v>228</v>
      </c>
      <c r="C59" s="435"/>
      <c r="D59" s="435"/>
      <c r="E59" s="435"/>
      <c r="F59" s="435"/>
      <c r="G59" s="435"/>
      <c r="H59" s="435"/>
      <c r="I59" s="435"/>
      <c r="J59" s="183"/>
      <c r="K59" s="183"/>
      <c r="L59" s="183"/>
      <c r="M59" s="183"/>
      <c r="N59" s="183"/>
      <c r="O59" s="183"/>
      <c r="P59" s="187"/>
      <c r="Q59" s="1"/>
      <c r="R59" s="12"/>
      <c r="S59" s="182"/>
    </row>
    <row r="60" spans="1:19" ht="15">
      <c r="A60" s="179">
        <v>6</v>
      </c>
      <c r="B60" s="436" t="s">
        <v>229</v>
      </c>
      <c r="C60" s="436"/>
      <c r="D60" s="436"/>
      <c r="E60" s="436"/>
      <c r="F60" s="436"/>
      <c r="G60" s="436"/>
      <c r="H60" s="436"/>
      <c r="I60" s="436"/>
      <c r="J60" s="184"/>
      <c r="K60" s="184"/>
      <c r="L60" s="184"/>
      <c r="M60" s="184"/>
      <c r="N60" s="184"/>
      <c r="O60" s="184"/>
      <c r="P60" s="185"/>
      <c r="Q60" s="186"/>
      <c r="R60" s="181"/>
      <c r="S60" s="182"/>
    </row>
    <row r="61" spans="1:19" ht="15">
      <c r="A61" s="175">
        <v>7</v>
      </c>
      <c r="B61" s="435" t="s">
        <v>230</v>
      </c>
      <c r="C61" s="435"/>
      <c r="D61" s="435"/>
      <c r="E61" s="435"/>
      <c r="F61" s="435"/>
      <c r="G61" s="435"/>
      <c r="H61" s="435"/>
      <c r="I61" s="435"/>
      <c r="J61" s="183"/>
      <c r="K61" s="183"/>
      <c r="L61" s="183"/>
      <c r="M61" s="183"/>
      <c r="N61" s="183"/>
      <c r="O61" s="183"/>
      <c r="P61" s="187"/>
      <c r="Q61" s="1"/>
      <c r="R61" s="12"/>
      <c r="S61" s="182"/>
    </row>
    <row r="62" spans="1:19" ht="15">
      <c r="A62" s="179">
        <v>8</v>
      </c>
      <c r="B62" s="436" t="s">
        <v>231</v>
      </c>
      <c r="C62" s="436"/>
      <c r="D62" s="437"/>
      <c r="E62" s="437"/>
      <c r="F62" s="437"/>
      <c r="G62" s="437"/>
      <c r="H62" s="437"/>
      <c r="I62" s="437"/>
      <c r="J62" s="437"/>
      <c r="K62" s="437"/>
      <c r="L62" s="437"/>
      <c r="M62" s="437"/>
      <c r="N62" s="437"/>
      <c r="O62" s="437"/>
      <c r="P62" s="437"/>
      <c r="Q62" s="437"/>
      <c r="R62" s="181"/>
      <c r="S62" s="182"/>
    </row>
    <row r="63" spans="1:19" ht="15">
      <c r="A63" s="175">
        <v>9</v>
      </c>
      <c r="B63" s="435" t="s">
        <v>232</v>
      </c>
      <c r="C63" s="435"/>
      <c r="D63" s="435"/>
      <c r="E63" s="435"/>
      <c r="F63" s="435"/>
      <c r="G63" s="435"/>
      <c r="H63" s="435"/>
      <c r="I63" s="435"/>
      <c r="J63" s="183"/>
      <c r="K63" s="183"/>
      <c r="L63" s="183"/>
      <c r="M63" s="183"/>
      <c r="N63" s="183"/>
      <c r="O63" s="183"/>
      <c r="P63" s="187"/>
      <c r="Q63" s="1"/>
      <c r="R63" s="12"/>
      <c r="S63" s="182"/>
    </row>
    <row r="64" spans="1:19" ht="15">
      <c r="A64" s="179">
        <v>10</v>
      </c>
      <c r="B64" s="438" t="s">
        <v>233</v>
      </c>
      <c r="C64" s="438"/>
      <c r="D64" s="438"/>
      <c r="E64" s="438"/>
      <c r="F64" s="438"/>
      <c r="G64" s="438"/>
      <c r="H64" s="438"/>
      <c r="I64" s="438"/>
      <c r="J64" s="180"/>
      <c r="K64" s="180"/>
      <c r="L64" s="180"/>
      <c r="M64" s="180"/>
      <c r="N64" s="180"/>
      <c r="O64" s="180"/>
      <c r="P64" s="185"/>
      <c r="Q64" s="186"/>
      <c r="R64" s="181"/>
      <c r="S64" s="182"/>
    </row>
    <row r="65" spans="1:19" ht="13.5" customHeight="1">
      <c r="A65" s="175">
        <v>11</v>
      </c>
      <c r="B65" s="426" t="s">
        <v>234</v>
      </c>
      <c r="C65" s="426"/>
      <c r="D65" s="277"/>
      <c r="E65" s="277"/>
      <c r="F65" s="277"/>
      <c r="G65" s="277"/>
      <c r="H65" s="277"/>
      <c r="I65" s="277"/>
      <c r="J65" s="277"/>
      <c r="K65" s="277"/>
      <c r="L65" s="277"/>
      <c r="M65" s="277"/>
      <c r="N65" s="277"/>
      <c r="O65" s="277"/>
      <c r="P65" s="277"/>
      <c r="Q65" s="277"/>
      <c r="R65" s="12"/>
      <c r="S65" s="182"/>
    </row>
    <row r="66" spans="1:19" ht="15">
      <c r="A66" s="179">
        <v>12</v>
      </c>
      <c r="B66" s="445" t="s">
        <v>260</v>
      </c>
      <c r="C66" s="445"/>
      <c r="D66" s="445"/>
      <c r="E66" s="445"/>
      <c r="F66" s="445"/>
      <c r="G66" s="445"/>
      <c r="H66" s="445"/>
      <c r="I66" s="445"/>
      <c r="J66" s="188"/>
      <c r="K66" s="188"/>
      <c r="L66" s="188"/>
      <c r="M66" s="188"/>
      <c r="N66" s="188"/>
      <c r="O66" s="188"/>
      <c r="P66" s="185"/>
      <c r="Q66" s="186"/>
      <c r="R66" s="181"/>
      <c r="S66" s="182"/>
    </row>
    <row r="67" spans="1:19" ht="15">
      <c r="A67" s="175">
        <v>13</v>
      </c>
      <c r="B67" s="189" t="s">
        <v>235</v>
      </c>
      <c r="C67" s="189"/>
      <c r="D67" s="189"/>
      <c r="E67" s="189"/>
      <c r="F67" s="189"/>
      <c r="G67" s="189"/>
      <c r="H67" s="189"/>
      <c r="I67" s="189"/>
      <c r="J67" s="189"/>
      <c r="K67" s="189"/>
      <c r="L67" s="189"/>
      <c r="M67" s="189"/>
      <c r="N67" s="189"/>
      <c r="O67" s="189"/>
      <c r="P67" s="187"/>
      <c r="Q67" s="1"/>
      <c r="R67" s="12"/>
      <c r="S67" s="182"/>
    </row>
    <row r="68" spans="1:19" ht="15">
      <c r="A68" s="179">
        <v>14</v>
      </c>
      <c r="B68" s="185" t="s">
        <v>236</v>
      </c>
      <c r="C68" s="185"/>
      <c r="D68" s="185"/>
      <c r="E68" s="185"/>
      <c r="F68" s="185"/>
      <c r="G68" s="185"/>
      <c r="H68" s="185"/>
      <c r="I68" s="185"/>
      <c r="J68" s="185"/>
      <c r="K68" s="185"/>
      <c r="L68" s="185"/>
      <c r="M68" s="185"/>
      <c r="N68" s="185"/>
      <c r="O68" s="185"/>
      <c r="P68" s="185"/>
      <c r="Q68" s="186"/>
      <c r="R68" s="181"/>
      <c r="S68" s="182"/>
    </row>
    <row r="69" spans="1:19" ht="15">
      <c r="A69" s="175">
        <v>15</v>
      </c>
      <c r="B69" s="187" t="s">
        <v>237</v>
      </c>
      <c r="C69" s="187"/>
      <c r="D69" s="187"/>
      <c r="E69" s="187"/>
      <c r="F69" s="187"/>
      <c r="G69" s="187"/>
      <c r="H69" s="187"/>
      <c r="I69" s="187"/>
      <c r="J69" s="187"/>
      <c r="K69" s="187"/>
      <c r="L69" s="187"/>
      <c r="M69" s="187"/>
      <c r="N69" s="187"/>
      <c r="O69" s="187"/>
      <c r="P69" s="187"/>
      <c r="Q69" s="1"/>
      <c r="R69" s="12"/>
      <c r="S69" s="182"/>
    </row>
    <row r="70" spans="1:19" ht="15">
      <c r="A70" s="179">
        <v>16</v>
      </c>
      <c r="B70" s="185" t="s">
        <v>238</v>
      </c>
      <c r="C70" s="185"/>
      <c r="D70" s="185"/>
      <c r="E70" s="185"/>
      <c r="F70" s="185"/>
      <c r="G70" s="185"/>
      <c r="H70" s="185"/>
      <c r="I70" s="185"/>
      <c r="J70" s="185"/>
      <c r="K70" s="185"/>
      <c r="L70" s="185"/>
      <c r="M70" s="185"/>
      <c r="N70" s="185"/>
      <c r="O70" s="185"/>
      <c r="P70" s="185"/>
      <c r="Q70" s="186"/>
      <c r="R70" s="181"/>
      <c r="S70" s="182"/>
    </row>
    <row r="71" spans="1:19" ht="15">
      <c r="A71" s="175">
        <v>17</v>
      </c>
      <c r="B71" s="426" t="s">
        <v>261</v>
      </c>
      <c r="C71" s="426"/>
      <c r="D71" s="277"/>
      <c r="E71" s="277"/>
      <c r="F71" s="277"/>
      <c r="G71" s="277"/>
      <c r="H71" s="277"/>
      <c r="I71" s="277"/>
      <c r="J71" s="277"/>
      <c r="K71" s="277"/>
      <c r="L71" s="277"/>
      <c r="M71" s="277"/>
      <c r="N71" s="277"/>
      <c r="O71" s="277"/>
      <c r="P71" s="277"/>
      <c r="Q71" s="277"/>
      <c r="R71" s="12"/>
      <c r="S71" s="182"/>
    </row>
    <row r="72" spans="1:19" ht="15">
      <c r="A72" s="179">
        <v>18</v>
      </c>
      <c r="B72" s="190" t="s">
        <v>239</v>
      </c>
      <c r="C72" s="190"/>
      <c r="D72" s="190"/>
      <c r="E72" s="190"/>
      <c r="F72" s="190"/>
      <c r="G72" s="190"/>
      <c r="H72" s="190"/>
      <c r="I72" s="190"/>
      <c r="J72" s="190"/>
      <c r="K72" s="190"/>
      <c r="L72" s="190"/>
      <c r="M72" s="190"/>
      <c r="N72" s="190"/>
      <c r="O72" s="190"/>
      <c r="P72" s="185"/>
      <c r="Q72" s="186"/>
      <c r="R72" s="181"/>
      <c r="S72" s="182"/>
    </row>
    <row r="73" spans="1:19" ht="15">
      <c r="A73" s="179">
        <v>19</v>
      </c>
      <c r="B73" s="438" t="s">
        <v>240</v>
      </c>
      <c r="C73" s="438"/>
      <c r="D73" s="438"/>
      <c r="E73" s="438"/>
      <c r="F73" s="438"/>
      <c r="G73" s="438"/>
      <c r="H73" s="438"/>
      <c r="I73" s="438"/>
      <c r="J73" s="180"/>
      <c r="K73" s="180"/>
      <c r="L73" s="180"/>
      <c r="M73" s="180"/>
      <c r="N73" s="180"/>
      <c r="O73" s="180"/>
      <c r="P73" s="185"/>
      <c r="Q73" s="186"/>
      <c r="R73" s="181"/>
      <c r="S73" s="182"/>
    </row>
    <row r="74" spans="1:19" ht="15.75" thickBot="1">
      <c r="A74" s="191">
        <v>20</v>
      </c>
      <c r="B74" s="444" t="s">
        <v>241</v>
      </c>
      <c r="C74" s="444"/>
      <c r="D74" s="417"/>
      <c r="E74" s="417"/>
      <c r="F74" s="417"/>
      <c r="G74" s="417"/>
      <c r="H74" s="417"/>
      <c r="I74" s="417"/>
      <c r="J74" s="417"/>
      <c r="K74" s="417"/>
      <c r="L74" s="417"/>
      <c r="M74" s="417"/>
      <c r="N74" s="417"/>
      <c r="O74" s="417"/>
      <c r="P74" s="417"/>
      <c r="Q74" s="417"/>
      <c r="R74" s="5"/>
      <c r="S74" s="192"/>
    </row>
    <row r="75" spans="1:10" ht="15">
      <c r="A75" s="193"/>
      <c r="B75" s="176"/>
      <c r="C75" s="176"/>
      <c r="D75" s="176"/>
      <c r="E75" s="176"/>
      <c r="F75" s="176"/>
      <c r="G75" s="176"/>
      <c r="H75" s="176"/>
      <c r="I75" s="176"/>
      <c r="J75" s="176"/>
    </row>
  </sheetData>
  <sheetProtection password="CC3D" sheet="1"/>
  <mergeCells count="182">
    <mergeCell ref="B74:Q74"/>
    <mergeCell ref="B64:I64"/>
    <mergeCell ref="B65:Q65"/>
    <mergeCell ref="B66:I66"/>
    <mergeCell ref="B71:Q71"/>
    <mergeCell ref="B73:I73"/>
    <mergeCell ref="B61:I61"/>
    <mergeCell ref="B62:Q62"/>
    <mergeCell ref="B63:I63"/>
    <mergeCell ref="B56:Q56"/>
    <mergeCell ref="N46:O46"/>
    <mergeCell ref="P46:R46"/>
    <mergeCell ref="B57:Q57"/>
    <mergeCell ref="B60:I60"/>
    <mergeCell ref="B58:I58"/>
    <mergeCell ref="B59:I59"/>
    <mergeCell ref="T47:U47"/>
    <mergeCell ref="V47:W47"/>
    <mergeCell ref="A54:K54"/>
    <mergeCell ref="B55:I55"/>
    <mergeCell ref="A47:E47"/>
    <mergeCell ref="F47:M47"/>
    <mergeCell ref="N47:O47"/>
    <mergeCell ref="P47:R47"/>
    <mergeCell ref="T46:U46"/>
    <mergeCell ref="V46:W46"/>
    <mergeCell ref="A44:E44"/>
    <mergeCell ref="F44:M44"/>
    <mergeCell ref="N44:W44"/>
    <mergeCell ref="A45:E45"/>
    <mergeCell ref="F45:M45"/>
    <mergeCell ref="N45:W45"/>
    <mergeCell ref="A46:E46"/>
    <mergeCell ref="F46:M46"/>
    <mergeCell ref="A42:E42"/>
    <mergeCell ref="F42:M42"/>
    <mergeCell ref="A43:E43"/>
    <mergeCell ref="F43:M43"/>
    <mergeCell ref="N43:T43"/>
    <mergeCell ref="A38:F38"/>
    <mergeCell ref="N38:R38"/>
    <mergeCell ref="A41:M41"/>
    <mergeCell ref="V38:W38"/>
    <mergeCell ref="A39:B39"/>
    <mergeCell ref="H39:J39"/>
    <mergeCell ref="L39:M39"/>
    <mergeCell ref="N39:W40"/>
    <mergeCell ref="A40:F40"/>
    <mergeCell ref="K40:L40"/>
    <mergeCell ref="A35:B35"/>
    <mergeCell ref="N35:O35"/>
    <mergeCell ref="P35:W35"/>
    <mergeCell ref="A36:F36"/>
    <mergeCell ref="N36:W37"/>
    <mergeCell ref="A37:B37"/>
    <mergeCell ref="A33:B33"/>
    <mergeCell ref="G33:K33"/>
    <mergeCell ref="N33:W33"/>
    <mergeCell ref="A34:F34"/>
    <mergeCell ref="N34:O34"/>
    <mergeCell ref="P34:W34"/>
    <mergeCell ref="N32:P32"/>
    <mergeCell ref="B30:J30"/>
    <mergeCell ref="K30:M30"/>
    <mergeCell ref="N30:W31"/>
    <mergeCell ref="B31:J31"/>
    <mergeCell ref="L31:M31"/>
    <mergeCell ref="Q32:W32"/>
    <mergeCell ref="T29:W29"/>
    <mergeCell ref="B28:J28"/>
    <mergeCell ref="L28:M28"/>
    <mergeCell ref="N28:O28"/>
    <mergeCell ref="P28:Q28"/>
    <mergeCell ref="P27:Q27"/>
    <mergeCell ref="R27:S27"/>
    <mergeCell ref="T27:W27"/>
    <mergeCell ref="R28:S28"/>
    <mergeCell ref="T28:W28"/>
    <mergeCell ref="H27:J27"/>
    <mergeCell ref="L27:M27"/>
    <mergeCell ref="N27:O27"/>
    <mergeCell ref="P25:Q25"/>
    <mergeCell ref="N25:O25"/>
    <mergeCell ref="R29:S29"/>
    <mergeCell ref="B29:J29"/>
    <mergeCell ref="L29:M29"/>
    <mergeCell ref="N29:O29"/>
    <mergeCell ref="P29:Q29"/>
    <mergeCell ref="R25:S25"/>
    <mergeCell ref="T25:W25"/>
    <mergeCell ref="H26:J26"/>
    <mergeCell ref="L26:M26"/>
    <mergeCell ref="N26:O26"/>
    <mergeCell ref="P26:Q26"/>
    <mergeCell ref="R26:S26"/>
    <mergeCell ref="T26:W26"/>
    <mergeCell ref="H25:J25"/>
    <mergeCell ref="L25:M25"/>
    <mergeCell ref="P24:Q24"/>
    <mergeCell ref="R24:S24"/>
    <mergeCell ref="T24:W24"/>
    <mergeCell ref="H24:J24"/>
    <mergeCell ref="L24:M24"/>
    <mergeCell ref="N24:O24"/>
    <mergeCell ref="T22:W22"/>
    <mergeCell ref="H23:J23"/>
    <mergeCell ref="L23:M23"/>
    <mergeCell ref="N23:O23"/>
    <mergeCell ref="P23:Q23"/>
    <mergeCell ref="R23:S23"/>
    <mergeCell ref="T23:W23"/>
    <mergeCell ref="H22:J22"/>
    <mergeCell ref="L20:M20"/>
    <mergeCell ref="N20:O20"/>
    <mergeCell ref="L22:M22"/>
    <mergeCell ref="N22:O22"/>
    <mergeCell ref="P20:Q20"/>
    <mergeCell ref="R20:S20"/>
    <mergeCell ref="P22:Q22"/>
    <mergeCell ref="R22:S22"/>
    <mergeCell ref="T19:W19"/>
    <mergeCell ref="H18:J18"/>
    <mergeCell ref="T20:W20"/>
    <mergeCell ref="H21:J21"/>
    <mergeCell ref="L21:M21"/>
    <mergeCell ref="N21:O21"/>
    <mergeCell ref="P21:Q21"/>
    <mergeCell ref="R21:S21"/>
    <mergeCell ref="T21:W21"/>
    <mergeCell ref="H20:J20"/>
    <mergeCell ref="R17:S17"/>
    <mergeCell ref="T17:W17"/>
    <mergeCell ref="P18:Q18"/>
    <mergeCell ref="R18:S18"/>
    <mergeCell ref="T18:W18"/>
    <mergeCell ref="H19:J19"/>
    <mergeCell ref="L19:M19"/>
    <mergeCell ref="N19:O19"/>
    <mergeCell ref="P19:Q19"/>
    <mergeCell ref="R19:S19"/>
    <mergeCell ref="R15:S16"/>
    <mergeCell ref="A13:E13"/>
    <mergeCell ref="F13:I13"/>
    <mergeCell ref="L18:M18"/>
    <mergeCell ref="N18:O18"/>
    <mergeCell ref="T15:W16"/>
    <mergeCell ref="H17:J17"/>
    <mergeCell ref="L17:M17"/>
    <mergeCell ref="N17:O17"/>
    <mergeCell ref="P17:Q17"/>
    <mergeCell ref="A15:A16"/>
    <mergeCell ref="H15:J16"/>
    <mergeCell ref="K15:K16"/>
    <mergeCell ref="L15:M16"/>
    <mergeCell ref="N15:O16"/>
    <mergeCell ref="P15:Q16"/>
    <mergeCell ref="B15:B16"/>
    <mergeCell ref="C15:C16"/>
    <mergeCell ref="D15:D16"/>
    <mergeCell ref="A11:I11"/>
    <mergeCell ref="A10:I10"/>
    <mergeCell ref="A12:E12"/>
    <mergeCell ref="F12:I12"/>
    <mergeCell ref="J12:K12"/>
    <mergeCell ref="L12:M12"/>
    <mergeCell ref="N10:S10"/>
    <mergeCell ref="T10:W10"/>
    <mergeCell ref="N11:S11"/>
    <mergeCell ref="U11:U12"/>
    <mergeCell ref="N12:S12"/>
    <mergeCell ref="J13:K13"/>
    <mergeCell ref="L13:M13"/>
    <mergeCell ref="N13:S13"/>
    <mergeCell ref="T8:W8"/>
    <mergeCell ref="A9:I9"/>
    <mergeCell ref="T9:W9"/>
    <mergeCell ref="B3:H3"/>
    <mergeCell ref="T6:W6"/>
    <mergeCell ref="A7:I7"/>
    <mergeCell ref="J7:M7"/>
    <mergeCell ref="N7:S7"/>
    <mergeCell ref="T7:W7"/>
  </mergeCells>
  <hyperlinks>
    <hyperlink ref="J48" r:id="rId1" display="http://www.finance.ubc.ca/documents/AP/TR-RequisitionforPayment-Eforminstruction-HST.xlsx"/>
  </hyperlinks>
  <printOptions/>
  <pageMargins left="0.75" right="0.75" top="0.7" bottom="0.79" header="0.5" footer="0.5"/>
  <pageSetup horizontalDpi="600" verticalDpi="600" orientation="landscape" scale="80" r:id="rId3"/>
  <drawing r:id="rId2"/>
</worksheet>
</file>

<file path=xl/worksheets/sheet3.xml><?xml version="1.0" encoding="utf-8"?>
<worksheet xmlns="http://schemas.openxmlformats.org/spreadsheetml/2006/main" xmlns:r="http://schemas.openxmlformats.org/officeDocument/2006/relationships">
  <dimension ref="A2:M124"/>
  <sheetViews>
    <sheetView zoomScalePageLayoutView="0" workbookViewId="0" topLeftCell="A1">
      <selection activeCell="D59" sqref="D59:M60"/>
    </sheetView>
  </sheetViews>
  <sheetFormatPr defaultColWidth="9.140625" defaultRowHeight="12.75"/>
  <cols>
    <col min="3" max="3" width="10.28125" style="0" customWidth="1"/>
    <col min="4" max="4" width="9.00390625" style="0" customWidth="1"/>
  </cols>
  <sheetData>
    <row r="2" ht="18">
      <c r="E2" s="2" t="s">
        <v>82</v>
      </c>
    </row>
    <row r="5" spans="1:13" ht="12.75">
      <c r="A5" s="496" t="s">
        <v>119</v>
      </c>
      <c r="B5" s="522"/>
      <c r="C5" s="522"/>
      <c r="D5" s="522"/>
      <c r="E5" s="522"/>
      <c r="F5" s="522"/>
      <c r="G5" s="522"/>
      <c r="H5" s="522"/>
      <c r="I5" s="522"/>
      <c r="J5" s="522"/>
      <c r="K5" s="522"/>
      <c r="L5" s="522"/>
      <c r="M5" s="522"/>
    </row>
    <row r="6" spans="1:13" ht="12.75">
      <c r="A6" s="522"/>
      <c r="B6" s="522"/>
      <c r="C6" s="522"/>
      <c r="D6" s="522"/>
      <c r="E6" s="522"/>
      <c r="F6" s="522"/>
      <c r="G6" s="522"/>
      <c r="H6" s="522"/>
      <c r="I6" s="522"/>
      <c r="J6" s="522"/>
      <c r="K6" s="522"/>
      <c r="L6" s="522"/>
      <c r="M6" s="522"/>
    </row>
    <row r="7" ht="13.5" thickBot="1"/>
    <row r="8" spans="1:13" ht="15">
      <c r="A8" s="524" t="s">
        <v>59</v>
      </c>
      <c r="B8" s="525"/>
      <c r="C8" s="525"/>
      <c r="D8" s="525" t="s">
        <v>60</v>
      </c>
      <c r="E8" s="525"/>
      <c r="F8" s="525"/>
      <c r="G8" s="525"/>
      <c r="H8" s="525"/>
      <c r="I8" s="525"/>
      <c r="J8" s="525"/>
      <c r="K8" s="525"/>
      <c r="L8" s="525"/>
      <c r="M8" s="526"/>
    </row>
    <row r="9" spans="1:13" ht="13.5" thickBot="1">
      <c r="A9" s="3"/>
      <c r="B9" s="1"/>
      <c r="C9" s="1"/>
      <c r="D9" s="4"/>
      <c r="E9" s="4"/>
      <c r="F9" s="4"/>
      <c r="G9" s="4"/>
      <c r="H9" s="4"/>
      <c r="I9" s="4"/>
      <c r="J9" s="4"/>
      <c r="K9" s="4"/>
      <c r="L9" s="4"/>
      <c r="M9" s="5"/>
    </row>
    <row r="10" spans="1:13" ht="13.5" thickBot="1">
      <c r="A10" s="492" t="s">
        <v>83</v>
      </c>
      <c r="B10" s="493"/>
      <c r="C10" s="494"/>
      <c r="D10" s="446" t="s">
        <v>105</v>
      </c>
      <c r="E10" s="446"/>
      <c r="F10" s="446"/>
      <c r="G10" s="446"/>
      <c r="H10" s="446"/>
      <c r="I10" s="446"/>
      <c r="J10" s="446"/>
      <c r="K10" s="446"/>
      <c r="L10" s="446"/>
      <c r="M10" s="447"/>
    </row>
    <row r="11" spans="1:13" ht="12.75">
      <c r="A11" s="448" t="s">
        <v>84</v>
      </c>
      <c r="B11" s="449"/>
      <c r="C11" s="450"/>
      <c r="D11" s="459" t="s">
        <v>163</v>
      </c>
      <c r="E11" s="460"/>
      <c r="F11" s="460"/>
      <c r="G11" s="460"/>
      <c r="H11" s="460"/>
      <c r="I11" s="460"/>
      <c r="J11" s="460"/>
      <c r="K11" s="460"/>
      <c r="L11" s="460"/>
      <c r="M11" s="461"/>
    </row>
    <row r="12" spans="1:13" ht="12.75">
      <c r="A12" s="456"/>
      <c r="B12" s="502"/>
      <c r="C12" s="458"/>
      <c r="D12" s="491" t="s">
        <v>116</v>
      </c>
      <c r="E12" s="522"/>
      <c r="F12" s="522"/>
      <c r="G12" s="522"/>
      <c r="H12" s="522"/>
      <c r="I12" s="522"/>
      <c r="J12" s="522"/>
      <c r="K12" s="522"/>
      <c r="L12" s="522"/>
      <c r="M12" s="463"/>
    </row>
    <row r="13" spans="1:13" ht="12.75" customHeight="1">
      <c r="A13" s="495" t="s">
        <v>87</v>
      </c>
      <c r="B13" s="496"/>
      <c r="C13" s="497"/>
      <c r="D13" s="462"/>
      <c r="E13" s="522"/>
      <c r="F13" s="522"/>
      <c r="G13" s="522"/>
      <c r="H13" s="522"/>
      <c r="I13" s="522"/>
      <c r="J13" s="522"/>
      <c r="K13" s="522"/>
      <c r="L13" s="522"/>
      <c r="M13" s="463"/>
    </row>
    <row r="14" spans="1:13" ht="12.75" customHeight="1">
      <c r="A14" s="495" t="s">
        <v>86</v>
      </c>
      <c r="B14" s="496"/>
      <c r="C14" s="497"/>
      <c r="D14" s="462" t="s">
        <v>120</v>
      </c>
      <c r="E14" s="277"/>
      <c r="F14" s="277"/>
      <c r="G14" s="277"/>
      <c r="H14" s="277"/>
      <c r="I14" s="277"/>
      <c r="J14" s="277"/>
      <c r="K14" s="277"/>
      <c r="L14" s="277"/>
      <c r="M14" s="12"/>
    </row>
    <row r="15" spans="1:13" ht="12.75" customHeight="1">
      <c r="A15" s="495" t="s">
        <v>85</v>
      </c>
      <c r="B15" s="496"/>
      <c r="C15" s="497"/>
      <c r="D15" s="462"/>
      <c r="E15" s="277"/>
      <c r="F15" s="277"/>
      <c r="G15" s="277"/>
      <c r="H15" s="277"/>
      <c r="I15" s="277"/>
      <c r="J15" s="277"/>
      <c r="K15" s="277"/>
      <c r="L15" s="277"/>
      <c r="M15" s="12"/>
    </row>
    <row r="16" spans="1:13" ht="12.75">
      <c r="A16" s="3"/>
      <c r="B16" s="1"/>
      <c r="C16" s="12"/>
      <c r="D16" s="491" t="s">
        <v>117</v>
      </c>
      <c r="E16" s="277"/>
      <c r="F16" s="277"/>
      <c r="G16" s="277"/>
      <c r="H16" s="277"/>
      <c r="I16" s="277"/>
      <c r="J16" s="277"/>
      <c r="K16" s="277"/>
      <c r="L16" s="277"/>
      <c r="M16" s="12"/>
    </row>
    <row r="17" spans="1:13" ht="13.5" thickBot="1">
      <c r="A17" s="3"/>
      <c r="B17" s="1"/>
      <c r="C17" s="12"/>
      <c r="D17" s="462"/>
      <c r="E17" s="277"/>
      <c r="F17" s="277"/>
      <c r="G17" s="277"/>
      <c r="H17" s="277"/>
      <c r="I17" s="277"/>
      <c r="J17" s="277"/>
      <c r="K17" s="277"/>
      <c r="L17" s="277"/>
      <c r="M17" s="12"/>
    </row>
    <row r="18" spans="1:13" ht="24" customHeight="1">
      <c r="A18" s="492" t="s">
        <v>61</v>
      </c>
      <c r="B18" s="493"/>
      <c r="C18" s="494"/>
      <c r="D18" s="459" t="s">
        <v>72</v>
      </c>
      <c r="E18" s="460"/>
      <c r="F18" s="460"/>
      <c r="G18" s="460"/>
      <c r="H18" s="460"/>
      <c r="I18" s="460"/>
      <c r="J18" s="460"/>
      <c r="K18" s="460"/>
      <c r="L18" s="460"/>
      <c r="M18" s="461"/>
    </row>
    <row r="19" spans="1:13" ht="12.75">
      <c r="A19" s="3" t="s">
        <v>62</v>
      </c>
      <c r="B19" s="1"/>
      <c r="C19" s="12"/>
      <c r="D19" s="462" t="s">
        <v>71</v>
      </c>
      <c r="E19" s="522"/>
      <c r="F19" s="522"/>
      <c r="G19" s="522"/>
      <c r="H19" s="522"/>
      <c r="I19" s="522"/>
      <c r="J19" s="522"/>
      <c r="K19" s="522"/>
      <c r="L19" s="522"/>
      <c r="M19" s="463"/>
    </row>
    <row r="20" spans="1:13" ht="13.5" thickBot="1">
      <c r="A20" s="3"/>
      <c r="B20" s="1"/>
      <c r="C20" s="12"/>
      <c r="D20" s="462"/>
      <c r="E20" s="277"/>
      <c r="F20" s="277"/>
      <c r="G20" s="277"/>
      <c r="H20" s="277"/>
      <c r="I20" s="277"/>
      <c r="J20" s="277"/>
      <c r="K20" s="277"/>
      <c r="L20" s="277"/>
      <c r="M20" s="463"/>
    </row>
    <row r="21" spans="1:13" ht="24" customHeight="1" thickBot="1">
      <c r="A21" s="487" t="s">
        <v>63</v>
      </c>
      <c r="B21" s="488"/>
      <c r="C21" s="489"/>
      <c r="D21" s="459" t="s">
        <v>106</v>
      </c>
      <c r="E21" s="460"/>
      <c r="F21" s="460"/>
      <c r="G21" s="460"/>
      <c r="H21" s="460"/>
      <c r="I21" s="460"/>
      <c r="J21" s="460"/>
      <c r="K21" s="460"/>
      <c r="L21" s="460"/>
      <c r="M21" s="461"/>
    </row>
    <row r="22" spans="1:13" ht="24" customHeight="1" thickBot="1">
      <c r="A22" s="487" t="s">
        <v>65</v>
      </c>
      <c r="B22" s="488"/>
      <c r="C22" s="489"/>
      <c r="D22" s="482" t="s">
        <v>64</v>
      </c>
      <c r="E22" s="467"/>
      <c r="F22" s="467"/>
      <c r="G22" s="467"/>
      <c r="H22" s="467"/>
      <c r="I22" s="467"/>
      <c r="J22" s="467"/>
      <c r="K22" s="467"/>
      <c r="L22" s="467"/>
      <c r="M22" s="468"/>
    </row>
    <row r="23" spans="1:13" ht="24" customHeight="1">
      <c r="A23" s="487" t="s">
        <v>66</v>
      </c>
      <c r="B23" s="488"/>
      <c r="C23" s="489"/>
      <c r="D23" s="482" t="s">
        <v>164</v>
      </c>
      <c r="E23" s="467"/>
      <c r="F23" s="467"/>
      <c r="G23" s="467"/>
      <c r="H23" s="467"/>
      <c r="I23" s="467"/>
      <c r="J23" s="467"/>
      <c r="K23" s="467"/>
      <c r="L23" s="467"/>
      <c r="M23" s="468"/>
    </row>
    <row r="24" spans="1:13" ht="12.75">
      <c r="A24" s="13"/>
      <c r="B24" s="14"/>
      <c r="C24" s="15"/>
      <c r="D24" s="483" t="s">
        <v>121</v>
      </c>
      <c r="E24" s="469"/>
      <c r="F24" s="469"/>
      <c r="G24" s="469"/>
      <c r="H24" s="469"/>
      <c r="I24" s="469"/>
      <c r="J24" s="469"/>
      <c r="K24" s="469"/>
      <c r="L24" s="469"/>
      <c r="M24" s="470"/>
    </row>
    <row r="25" spans="1:13" ht="12.75">
      <c r="A25" s="3"/>
      <c r="B25" s="1"/>
      <c r="C25" s="12"/>
      <c r="D25" s="462" t="s">
        <v>122</v>
      </c>
      <c r="E25" s="277"/>
      <c r="F25" s="277"/>
      <c r="G25" s="277"/>
      <c r="H25" s="277"/>
      <c r="I25" s="277"/>
      <c r="J25" s="277"/>
      <c r="K25" s="277"/>
      <c r="L25" s="277"/>
      <c r="M25" s="463"/>
    </row>
    <row r="26" spans="1:13" ht="12.75">
      <c r="A26" s="3"/>
      <c r="B26" s="1"/>
      <c r="C26" s="12"/>
      <c r="D26" s="483" t="s">
        <v>107</v>
      </c>
      <c r="E26" s="469"/>
      <c r="F26" s="469"/>
      <c r="G26" s="469"/>
      <c r="H26" s="469"/>
      <c r="I26" s="469"/>
      <c r="J26" s="469"/>
      <c r="K26" s="469"/>
      <c r="L26" s="469"/>
      <c r="M26" s="470"/>
    </row>
    <row r="27" spans="1:13" ht="13.5" thickBot="1">
      <c r="A27" s="6"/>
      <c r="B27" s="4"/>
      <c r="C27" s="5"/>
      <c r="D27" s="6"/>
      <c r="E27" s="4"/>
      <c r="F27" s="4"/>
      <c r="G27" s="4"/>
      <c r="H27" s="4"/>
      <c r="I27" s="4"/>
      <c r="J27" s="4"/>
      <c r="K27" s="4"/>
      <c r="L27" s="4"/>
      <c r="M27" s="5"/>
    </row>
    <row r="28" spans="1:13" ht="15" customHeight="1" thickBot="1">
      <c r="A28" s="487" t="s">
        <v>0</v>
      </c>
      <c r="B28" s="488"/>
      <c r="C28" s="489"/>
      <c r="D28" s="446" t="s">
        <v>105</v>
      </c>
      <c r="E28" s="446"/>
      <c r="F28" s="446"/>
      <c r="G28" s="446"/>
      <c r="H28" s="446"/>
      <c r="I28" s="446"/>
      <c r="J28" s="446"/>
      <c r="K28" s="446"/>
      <c r="L28" s="446"/>
      <c r="M28" s="447"/>
    </row>
    <row r="29" spans="1:13" ht="24" customHeight="1">
      <c r="A29" s="487" t="s">
        <v>67</v>
      </c>
      <c r="B29" s="488"/>
      <c r="C29" s="489"/>
      <c r="D29" s="482" t="s">
        <v>165</v>
      </c>
      <c r="E29" s="467"/>
      <c r="F29" s="467"/>
      <c r="G29" s="467"/>
      <c r="H29" s="467"/>
      <c r="I29" s="467"/>
      <c r="J29" s="467"/>
      <c r="K29" s="467"/>
      <c r="L29" s="467"/>
      <c r="M29" s="468"/>
    </row>
    <row r="30" spans="1:13" ht="24" customHeight="1">
      <c r="A30" s="13"/>
      <c r="B30" s="14"/>
      <c r="C30" s="15"/>
      <c r="D30" s="462" t="s">
        <v>123</v>
      </c>
      <c r="E30" s="277"/>
      <c r="F30" s="277"/>
      <c r="G30" s="277"/>
      <c r="H30" s="277"/>
      <c r="I30" s="277"/>
      <c r="J30" s="277"/>
      <c r="K30" s="277"/>
      <c r="L30" s="277"/>
      <c r="M30" s="463"/>
    </row>
    <row r="31" spans="1:13" ht="12.75" customHeight="1">
      <c r="A31" s="13"/>
      <c r="B31" s="14"/>
      <c r="C31" s="15"/>
      <c r="D31" s="462"/>
      <c r="E31" s="277"/>
      <c r="F31" s="277"/>
      <c r="G31" s="277"/>
      <c r="H31" s="277"/>
      <c r="I31" s="277"/>
      <c r="J31" s="277"/>
      <c r="K31" s="277"/>
      <c r="L31" s="277"/>
      <c r="M31" s="463"/>
    </row>
    <row r="32" spans="1:13" ht="13.5" customHeight="1">
      <c r="A32" s="3"/>
      <c r="B32" s="1"/>
      <c r="C32" s="12"/>
      <c r="D32" s="16"/>
      <c r="E32" s="17"/>
      <c r="F32" s="17"/>
      <c r="G32" s="17"/>
      <c r="H32" s="17"/>
      <c r="I32" s="17"/>
      <c r="J32" s="17"/>
      <c r="K32" s="17"/>
      <c r="L32" s="17"/>
      <c r="M32" s="18"/>
    </row>
    <row r="33" spans="1:13" ht="24" customHeight="1">
      <c r="A33" s="3"/>
      <c r="B33" s="1"/>
      <c r="C33" s="12"/>
      <c r="D33" s="483" t="s">
        <v>124</v>
      </c>
      <c r="E33" s="486"/>
      <c r="F33" s="486"/>
      <c r="G33" s="486"/>
      <c r="H33" s="486"/>
      <c r="I33" s="486"/>
      <c r="J33" s="486"/>
      <c r="K33" s="486"/>
      <c r="L33" s="486"/>
      <c r="M33" s="470"/>
    </row>
    <row r="34" spans="1:13" ht="12" customHeight="1" thickBot="1">
      <c r="A34" s="3"/>
      <c r="B34" s="1"/>
      <c r="C34" s="12"/>
      <c r="D34" s="16"/>
      <c r="E34" s="20"/>
      <c r="F34" s="20"/>
      <c r="G34" s="20"/>
      <c r="H34" s="20"/>
      <c r="I34" s="20"/>
      <c r="J34" s="20"/>
      <c r="K34" s="20"/>
      <c r="L34" s="20"/>
      <c r="M34" s="18"/>
    </row>
    <row r="35" spans="1:13" ht="13.5" thickBot="1">
      <c r="A35" s="487" t="s">
        <v>1</v>
      </c>
      <c r="B35" s="488"/>
      <c r="C35" s="489"/>
      <c r="D35" s="482" t="s">
        <v>108</v>
      </c>
      <c r="E35" s="467"/>
      <c r="F35" s="467"/>
      <c r="G35" s="467"/>
      <c r="H35" s="467"/>
      <c r="I35" s="467"/>
      <c r="J35" s="467"/>
      <c r="K35" s="467"/>
      <c r="L35" s="467"/>
      <c r="M35" s="468"/>
    </row>
    <row r="36" spans="1:13" ht="13.5" thickBot="1">
      <c r="A36" s="448" t="s">
        <v>243</v>
      </c>
      <c r="B36" s="449"/>
      <c r="C36" s="450"/>
      <c r="D36" s="490" t="s">
        <v>105</v>
      </c>
      <c r="E36" s="454"/>
      <c r="F36" s="454"/>
      <c r="G36" s="454"/>
      <c r="H36" s="454"/>
      <c r="I36" s="454"/>
      <c r="J36" s="454"/>
      <c r="K36" s="454"/>
      <c r="L36" s="454"/>
      <c r="M36" s="455"/>
    </row>
    <row r="37" spans="1:13" ht="12.75">
      <c r="A37" s="448" t="s">
        <v>109</v>
      </c>
      <c r="B37" s="449"/>
      <c r="C37" s="449"/>
      <c r="D37" s="483" t="s">
        <v>118</v>
      </c>
      <c r="E37" s="469"/>
      <c r="F37" s="469"/>
      <c r="G37" s="469"/>
      <c r="H37" s="469"/>
      <c r="I37" s="469"/>
      <c r="J37" s="469"/>
      <c r="K37" s="469"/>
      <c r="L37" s="469"/>
      <c r="M37" s="470"/>
    </row>
    <row r="38" spans="1:13" ht="12.75">
      <c r="A38" s="3"/>
      <c r="B38" s="1"/>
      <c r="C38" s="1"/>
      <c r="D38" s="483" t="s">
        <v>125</v>
      </c>
      <c r="E38" s="469"/>
      <c r="F38" s="469"/>
      <c r="G38" s="469"/>
      <c r="H38" s="469"/>
      <c r="I38" s="469"/>
      <c r="J38" s="469"/>
      <c r="K38" s="469"/>
      <c r="L38" s="469"/>
      <c r="M38" s="470"/>
    </row>
    <row r="39" spans="1:13" ht="13.5" thickBot="1">
      <c r="A39" s="6"/>
      <c r="B39" s="4"/>
      <c r="C39" s="4"/>
      <c r="D39" s="6"/>
      <c r="E39" s="4"/>
      <c r="F39" s="4"/>
      <c r="G39" s="4"/>
      <c r="H39" s="4"/>
      <c r="I39" s="4"/>
      <c r="J39" s="4"/>
      <c r="K39" s="4"/>
      <c r="L39" s="4"/>
      <c r="M39" s="5"/>
    </row>
    <row r="40" spans="1:13" s="1" customFormat="1" ht="24" customHeight="1">
      <c r="A40" s="474" t="s">
        <v>244</v>
      </c>
      <c r="B40" s="484"/>
      <c r="C40" s="485"/>
      <c r="D40" s="467" t="s">
        <v>126</v>
      </c>
      <c r="E40" s="467"/>
      <c r="F40" s="467"/>
      <c r="G40" s="467"/>
      <c r="H40" s="467"/>
      <c r="I40" s="467"/>
      <c r="J40" s="467"/>
      <c r="K40" s="467"/>
      <c r="L40" s="467"/>
      <c r="M40" s="468"/>
    </row>
    <row r="41" spans="1:13" s="1" customFormat="1" ht="24" customHeight="1">
      <c r="A41" s="194"/>
      <c r="B41" s="195"/>
      <c r="C41" s="196"/>
      <c r="D41" s="469" t="s">
        <v>245</v>
      </c>
      <c r="E41" s="469"/>
      <c r="F41" s="469"/>
      <c r="G41" s="469"/>
      <c r="H41" s="469"/>
      <c r="I41" s="469"/>
      <c r="J41" s="469"/>
      <c r="K41" s="469"/>
      <c r="L41" s="469"/>
      <c r="M41" s="470"/>
    </row>
    <row r="42" spans="1:13" s="1" customFormat="1" ht="39.75" customHeight="1" thickBot="1">
      <c r="A42" s="194"/>
      <c r="B42" s="195"/>
      <c r="C42" s="196"/>
      <c r="D42" s="469" t="s">
        <v>246</v>
      </c>
      <c r="E42" s="469"/>
      <c r="F42" s="469"/>
      <c r="G42" s="469"/>
      <c r="H42" s="469"/>
      <c r="I42" s="469"/>
      <c r="J42" s="469"/>
      <c r="K42" s="469"/>
      <c r="L42" s="469"/>
      <c r="M42" s="470"/>
    </row>
    <row r="43" spans="1:13" s="19" customFormat="1" ht="24" customHeight="1">
      <c r="A43" s="448" t="s">
        <v>2</v>
      </c>
      <c r="B43" s="467"/>
      <c r="C43" s="468"/>
      <c r="D43" s="446" t="s">
        <v>105</v>
      </c>
      <c r="E43" s="446"/>
      <c r="F43" s="446"/>
      <c r="G43" s="446"/>
      <c r="H43" s="446"/>
      <c r="I43" s="446"/>
      <c r="J43" s="446"/>
      <c r="K43" s="446"/>
      <c r="L43" s="446"/>
      <c r="M43" s="447"/>
    </row>
    <row r="44" spans="1:13" s="1" customFormat="1" ht="12.75" customHeight="1">
      <c r="A44" s="512" t="s">
        <v>88</v>
      </c>
      <c r="B44" s="469"/>
      <c r="C44" s="470"/>
      <c r="D44" s="483" t="s">
        <v>166</v>
      </c>
      <c r="E44" s="486"/>
      <c r="F44" s="486"/>
      <c r="G44" s="486"/>
      <c r="H44" s="486"/>
      <c r="I44" s="486"/>
      <c r="J44" s="486"/>
      <c r="K44" s="486"/>
      <c r="L44" s="486"/>
      <c r="M44" s="470"/>
    </row>
    <row r="45" spans="1:13" ht="12.75" customHeight="1" thickBot="1">
      <c r="A45" s="7"/>
      <c r="B45" s="21"/>
      <c r="C45" s="21"/>
      <c r="D45" s="16"/>
      <c r="E45" s="17"/>
      <c r="F45" s="17"/>
      <c r="G45" s="17"/>
      <c r="H45" s="17"/>
      <c r="I45" s="17"/>
      <c r="J45" s="17"/>
      <c r="K45" s="17"/>
      <c r="L45" s="17"/>
      <c r="M45" s="18"/>
    </row>
    <row r="46" spans="1:13" ht="12.75">
      <c r="A46" s="498"/>
      <c r="B46" s="446"/>
      <c r="C46" s="447"/>
      <c r="D46" s="516" t="s">
        <v>104</v>
      </c>
      <c r="E46" s="517"/>
      <c r="F46" s="517"/>
      <c r="G46" s="517"/>
      <c r="H46" s="517"/>
      <c r="I46" s="517"/>
      <c r="J46" s="517"/>
      <c r="K46" s="517"/>
      <c r="L46" s="517"/>
      <c r="M46" s="518"/>
    </row>
    <row r="47" spans="1:13" ht="13.5" thickBot="1">
      <c r="A47" s="513"/>
      <c r="B47" s="514"/>
      <c r="C47" s="515"/>
      <c r="D47" s="3"/>
      <c r="E47" s="1"/>
      <c r="F47" s="1"/>
      <c r="G47" s="1"/>
      <c r="H47" s="1"/>
      <c r="I47" s="1"/>
      <c r="J47" s="1"/>
      <c r="K47" s="1"/>
      <c r="L47" s="1"/>
      <c r="M47" s="12"/>
    </row>
    <row r="48" spans="1:13" ht="12.75">
      <c r="A48" s="448" t="s">
        <v>5</v>
      </c>
      <c r="B48" s="449"/>
      <c r="C48" s="450"/>
      <c r="D48" s="482" t="s">
        <v>247</v>
      </c>
      <c r="E48" s="467"/>
      <c r="F48" s="467"/>
      <c r="G48" s="467"/>
      <c r="H48" s="467"/>
      <c r="I48" s="467"/>
      <c r="J48" s="467"/>
      <c r="K48" s="467"/>
      <c r="L48" s="467"/>
      <c r="M48" s="468"/>
    </row>
    <row r="49" spans="1:13" ht="12.75">
      <c r="A49" s="456"/>
      <c r="B49" s="457"/>
      <c r="C49" s="458"/>
      <c r="D49" s="483"/>
      <c r="E49" s="469"/>
      <c r="F49" s="469"/>
      <c r="G49" s="469"/>
      <c r="H49" s="469"/>
      <c r="I49" s="469"/>
      <c r="J49" s="469"/>
      <c r="K49" s="469"/>
      <c r="L49" s="469"/>
      <c r="M49" s="470"/>
    </row>
    <row r="50" spans="1:13" ht="47.25" customHeight="1" thickBot="1">
      <c r="A50" s="7"/>
      <c r="B50" s="21"/>
      <c r="C50" s="8"/>
      <c r="D50" s="471" t="s">
        <v>248</v>
      </c>
      <c r="E50" s="472"/>
      <c r="F50" s="472"/>
      <c r="G50" s="472"/>
      <c r="H50" s="472"/>
      <c r="I50" s="472"/>
      <c r="J50" s="472"/>
      <c r="K50" s="472"/>
      <c r="L50" s="472"/>
      <c r="M50" s="473"/>
    </row>
    <row r="51" spans="1:13" ht="30.75" customHeight="1">
      <c r="A51" s="474" t="s">
        <v>198</v>
      </c>
      <c r="B51" s="475"/>
      <c r="C51" s="476"/>
      <c r="D51" s="480" t="s">
        <v>253</v>
      </c>
      <c r="E51" s="460"/>
      <c r="F51" s="460"/>
      <c r="G51" s="460"/>
      <c r="H51" s="460"/>
      <c r="I51" s="460"/>
      <c r="J51" s="460"/>
      <c r="K51" s="460"/>
      <c r="L51" s="460"/>
      <c r="M51" s="461"/>
    </row>
    <row r="52" spans="1:13" ht="28.5" customHeight="1">
      <c r="A52" s="477"/>
      <c r="B52" s="478"/>
      <c r="C52" s="479"/>
      <c r="D52" s="481" t="s">
        <v>249</v>
      </c>
      <c r="E52" s="469"/>
      <c r="F52" s="469"/>
      <c r="G52" s="469"/>
      <c r="H52" s="469"/>
      <c r="I52" s="469"/>
      <c r="J52" s="469"/>
      <c r="K52" s="469"/>
      <c r="L52" s="469"/>
      <c r="M52" s="470"/>
    </row>
    <row r="53" spans="1:13" ht="21.75" customHeight="1">
      <c r="A53" s="197"/>
      <c r="B53" s="198"/>
      <c r="C53" s="199"/>
      <c r="D53" s="464" t="s">
        <v>250</v>
      </c>
      <c r="E53" s="465"/>
      <c r="F53" s="465"/>
      <c r="G53" s="465"/>
      <c r="H53" s="465"/>
      <c r="I53" s="465"/>
      <c r="J53" s="465"/>
      <c r="K53" s="465"/>
      <c r="L53" s="465"/>
      <c r="M53" s="466"/>
    </row>
    <row r="54" spans="1:13" ht="12" customHeight="1">
      <c r="A54" s="197"/>
      <c r="B54" s="198"/>
      <c r="C54" s="199"/>
      <c r="D54" s="464"/>
      <c r="E54" s="465"/>
      <c r="F54" s="465"/>
      <c r="G54" s="465"/>
      <c r="H54" s="465"/>
      <c r="I54" s="465"/>
      <c r="J54" s="465"/>
      <c r="K54" s="465"/>
      <c r="L54" s="465"/>
      <c r="M54" s="466"/>
    </row>
    <row r="55" spans="1:13" ht="27" customHeight="1">
      <c r="A55" s="197"/>
      <c r="B55" s="198"/>
      <c r="C55" s="199"/>
      <c r="D55" s="462" t="s">
        <v>251</v>
      </c>
      <c r="E55" s="277"/>
      <c r="F55" s="277"/>
      <c r="G55" s="277"/>
      <c r="H55" s="277"/>
      <c r="I55" s="277"/>
      <c r="J55" s="277"/>
      <c r="K55" s="277"/>
      <c r="L55" s="277"/>
      <c r="M55" s="463"/>
    </row>
    <row r="56" spans="1:13" ht="18.75" customHeight="1">
      <c r="A56" s="197"/>
      <c r="B56" s="198"/>
      <c r="C56" s="199"/>
      <c r="D56" s="462"/>
      <c r="E56" s="277"/>
      <c r="F56" s="277"/>
      <c r="G56" s="277"/>
      <c r="H56" s="277"/>
      <c r="I56" s="277"/>
      <c r="J56" s="277"/>
      <c r="K56" s="277"/>
      <c r="L56" s="277"/>
      <c r="M56" s="463"/>
    </row>
    <row r="57" spans="1:13" ht="13.5" thickBot="1">
      <c r="A57" s="200"/>
      <c r="B57" s="201"/>
      <c r="C57" s="202"/>
      <c r="D57" s="24"/>
      <c r="E57" s="25"/>
      <c r="F57" s="25"/>
      <c r="G57" s="25"/>
      <c r="H57" s="25"/>
      <c r="I57" s="25"/>
      <c r="J57" s="25"/>
      <c r="K57" s="25"/>
      <c r="L57" s="25"/>
      <c r="M57" s="26"/>
    </row>
    <row r="58" spans="1:13" ht="44.25" customHeight="1">
      <c r="A58" s="474" t="s">
        <v>199</v>
      </c>
      <c r="B58" s="484"/>
      <c r="C58" s="485"/>
      <c r="D58" s="523" t="s">
        <v>242</v>
      </c>
      <c r="E58" s="467"/>
      <c r="F58" s="467"/>
      <c r="G58" s="467"/>
      <c r="H58" s="467"/>
      <c r="I58" s="467"/>
      <c r="J58" s="467"/>
      <c r="K58" s="467"/>
      <c r="L58" s="467"/>
      <c r="M58" s="468"/>
    </row>
    <row r="59" spans="1:13" ht="12.75">
      <c r="A59" s="519"/>
      <c r="B59" s="520"/>
      <c r="C59" s="521"/>
      <c r="D59" s="481" t="s">
        <v>252</v>
      </c>
      <c r="E59" s="486"/>
      <c r="F59" s="486"/>
      <c r="G59" s="486"/>
      <c r="H59" s="486"/>
      <c r="I59" s="486"/>
      <c r="J59" s="486"/>
      <c r="K59" s="486"/>
      <c r="L59" s="486"/>
      <c r="M59" s="470"/>
    </row>
    <row r="60" spans="1:13" ht="39.75" customHeight="1">
      <c r="A60" s="197"/>
      <c r="B60" s="203"/>
      <c r="C60" s="199"/>
      <c r="D60" s="483"/>
      <c r="E60" s="486"/>
      <c r="F60" s="486"/>
      <c r="G60" s="486"/>
      <c r="H60" s="486"/>
      <c r="I60" s="486"/>
      <c r="J60" s="486"/>
      <c r="K60" s="486"/>
      <c r="L60" s="486"/>
      <c r="M60" s="470"/>
    </row>
    <row r="61" spans="1:13" ht="12.75" customHeight="1" thickBot="1">
      <c r="A61" s="200"/>
      <c r="B61" s="201"/>
      <c r="C61" s="202"/>
      <c r="D61" s="24"/>
      <c r="E61" s="25"/>
      <c r="F61" s="25"/>
      <c r="G61" s="25"/>
      <c r="H61" s="25"/>
      <c r="I61" s="25"/>
      <c r="J61" s="25"/>
      <c r="K61" s="25"/>
      <c r="L61" s="25"/>
      <c r="M61" s="26"/>
    </row>
    <row r="62" spans="1:13" ht="12.75" customHeight="1">
      <c r="A62" s="448" t="s">
        <v>8</v>
      </c>
      <c r="B62" s="449"/>
      <c r="C62" s="450"/>
      <c r="D62" s="482" t="s">
        <v>110</v>
      </c>
      <c r="E62" s="467"/>
      <c r="F62" s="467"/>
      <c r="G62" s="467"/>
      <c r="H62" s="467"/>
      <c r="I62" s="467"/>
      <c r="J62" s="467"/>
      <c r="K62" s="467"/>
      <c r="L62" s="467"/>
      <c r="M62" s="468"/>
    </row>
    <row r="63" spans="1:13" ht="12.75" customHeight="1" thickBot="1">
      <c r="A63" s="509"/>
      <c r="B63" s="510"/>
      <c r="C63" s="511"/>
      <c r="D63" s="24"/>
      <c r="E63" s="25"/>
      <c r="F63" s="25"/>
      <c r="G63" s="25"/>
      <c r="H63" s="25"/>
      <c r="I63" s="25"/>
      <c r="J63" s="25"/>
      <c r="K63" s="25"/>
      <c r="L63" s="25"/>
      <c r="M63" s="26"/>
    </row>
    <row r="64" spans="1:13" ht="12.75">
      <c r="A64" s="448" t="s">
        <v>68</v>
      </c>
      <c r="B64" s="449"/>
      <c r="C64" s="450"/>
      <c r="D64" s="467" t="s">
        <v>111</v>
      </c>
      <c r="E64" s="467"/>
      <c r="F64" s="467"/>
      <c r="G64" s="467"/>
      <c r="H64" s="467"/>
      <c r="I64" s="467"/>
      <c r="J64" s="467"/>
      <c r="K64" s="467"/>
      <c r="L64" s="467"/>
      <c r="M64" s="468"/>
    </row>
    <row r="65" spans="1:13" ht="13.5" thickBot="1">
      <c r="A65" s="456"/>
      <c r="B65" s="457"/>
      <c r="C65" s="458"/>
      <c r="D65" s="469"/>
      <c r="E65" s="469"/>
      <c r="F65" s="469"/>
      <c r="G65" s="469"/>
      <c r="H65" s="469"/>
      <c r="I65" s="469"/>
      <c r="J65" s="469"/>
      <c r="K65" s="469"/>
      <c r="L65" s="469"/>
      <c r="M65" s="470"/>
    </row>
    <row r="66" spans="1:13" ht="12.75">
      <c r="A66" s="448" t="s">
        <v>9</v>
      </c>
      <c r="B66" s="449"/>
      <c r="C66" s="450"/>
      <c r="D66" s="482" t="s">
        <v>112</v>
      </c>
      <c r="E66" s="467"/>
      <c r="F66" s="467"/>
      <c r="G66" s="467"/>
      <c r="H66" s="467"/>
      <c r="I66" s="467"/>
      <c r="J66" s="467"/>
      <c r="K66" s="467"/>
      <c r="L66" s="467"/>
      <c r="M66" s="468"/>
    </row>
    <row r="67" spans="1:13" ht="13.5" thickBot="1">
      <c r="A67" s="509"/>
      <c r="B67" s="510"/>
      <c r="C67" s="511"/>
      <c r="D67" s="28"/>
      <c r="E67" s="29"/>
      <c r="F67" s="29"/>
      <c r="G67" s="29"/>
      <c r="H67" s="29"/>
      <c r="I67" s="29"/>
      <c r="J67" s="29"/>
      <c r="K67" s="29"/>
      <c r="L67" s="29"/>
      <c r="M67" s="30"/>
    </row>
    <row r="68" spans="1:13" ht="12.75">
      <c r="A68" s="491" t="s">
        <v>73</v>
      </c>
      <c r="B68" s="496"/>
      <c r="C68" s="497"/>
      <c r="D68" s="506" t="s">
        <v>105</v>
      </c>
      <c r="E68" s="507"/>
      <c r="F68" s="507"/>
      <c r="G68" s="507"/>
      <c r="H68" s="1"/>
      <c r="I68" s="1"/>
      <c r="J68" s="1"/>
      <c r="K68" s="1"/>
      <c r="L68" s="1"/>
      <c r="M68" s="12"/>
    </row>
    <row r="69" spans="1:13" ht="12.75">
      <c r="A69" s="491"/>
      <c r="B69" s="496"/>
      <c r="C69" s="497"/>
      <c r="D69" s="506"/>
      <c r="E69" s="507"/>
      <c r="F69" s="507"/>
      <c r="G69" s="507"/>
      <c r="H69" s="1"/>
      <c r="I69" s="1"/>
      <c r="J69" s="1"/>
      <c r="K69" s="1"/>
      <c r="L69" s="1"/>
      <c r="M69" s="12"/>
    </row>
    <row r="70" spans="1:13" ht="12.75">
      <c r="A70" s="3"/>
      <c r="B70" s="1"/>
      <c r="C70" s="12"/>
      <c r="D70" s="31"/>
      <c r="E70" s="32"/>
      <c r="F70" s="32"/>
      <c r="G70" s="32"/>
      <c r="H70" s="1"/>
      <c r="I70" s="1"/>
      <c r="J70" s="1"/>
      <c r="K70" s="1"/>
      <c r="L70" s="1"/>
      <c r="M70" s="12"/>
    </row>
    <row r="71" spans="1:13" ht="12.75">
      <c r="A71" s="508" t="s">
        <v>13</v>
      </c>
      <c r="B71" s="508"/>
      <c r="C71" s="33"/>
      <c r="D71" s="34" t="s">
        <v>113</v>
      </c>
      <c r="E71" s="35"/>
      <c r="F71" s="35"/>
      <c r="G71" s="35"/>
      <c r="H71" s="36"/>
      <c r="I71" s="36"/>
      <c r="J71" s="36"/>
      <c r="K71" s="36"/>
      <c r="L71" s="36"/>
      <c r="M71" s="33"/>
    </row>
    <row r="72" spans="1:13" ht="13.5" thickBot="1">
      <c r="A72" s="37"/>
      <c r="B72" s="38"/>
      <c r="C72" s="39"/>
      <c r="D72" s="37"/>
      <c r="E72" s="38"/>
      <c r="F72" s="38"/>
      <c r="G72" s="38"/>
      <c r="H72" s="38"/>
      <c r="I72" s="38"/>
      <c r="J72" s="38"/>
      <c r="K72" s="38"/>
      <c r="L72" s="38"/>
      <c r="M72" s="39"/>
    </row>
    <row r="73" spans="1:13" ht="12.75" customHeight="1">
      <c r="A73" s="503" t="s">
        <v>30</v>
      </c>
      <c r="B73" s="504"/>
      <c r="C73" s="505"/>
      <c r="D73" s="446" t="s">
        <v>105</v>
      </c>
      <c r="E73" s="446"/>
      <c r="F73" s="446"/>
      <c r="G73" s="446"/>
      <c r="H73" s="446"/>
      <c r="I73" s="446"/>
      <c r="J73" s="446"/>
      <c r="K73" s="446"/>
      <c r="L73" s="446"/>
      <c r="M73" s="447"/>
    </row>
    <row r="74" spans="1:13" ht="12.75">
      <c r="A74" s="503"/>
      <c r="B74" s="504"/>
      <c r="C74" s="505"/>
      <c r="D74" s="3"/>
      <c r="E74" s="1"/>
      <c r="F74" s="1"/>
      <c r="G74" s="1"/>
      <c r="H74" s="1"/>
      <c r="I74" s="1"/>
      <c r="J74" s="1"/>
      <c r="K74" s="1"/>
      <c r="L74" s="1"/>
      <c r="M74" s="12"/>
    </row>
    <row r="75" spans="1:13" ht="12.75">
      <c r="A75" s="3"/>
      <c r="B75" s="1"/>
      <c r="C75" s="12"/>
      <c r="D75" s="483" t="s">
        <v>114</v>
      </c>
      <c r="E75" s="469"/>
      <c r="F75" s="469"/>
      <c r="G75" s="469"/>
      <c r="H75" s="469"/>
      <c r="I75" s="469"/>
      <c r="J75" s="469"/>
      <c r="K75" s="469"/>
      <c r="L75" s="469"/>
      <c r="M75" s="470"/>
    </row>
    <row r="76" spans="1:13" ht="13.5" thickBot="1">
      <c r="A76" s="3"/>
      <c r="B76" s="1"/>
      <c r="C76" s="12"/>
      <c r="D76" s="483"/>
      <c r="E76" s="469"/>
      <c r="F76" s="469"/>
      <c r="G76" s="469"/>
      <c r="H76" s="469"/>
      <c r="I76" s="469"/>
      <c r="J76" s="469"/>
      <c r="K76" s="469"/>
      <c r="L76" s="469"/>
      <c r="M76" s="470"/>
    </row>
    <row r="77" spans="1:13" ht="12.75">
      <c r="A77" s="448" t="s">
        <v>97</v>
      </c>
      <c r="B77" s="449"/>
      <c r="C77" s="450"/>
      <c r="D77" s="482" t="s">
        <v>127</v>
      </c>
      <c r="E77" s="467"/>
      <c r="F77" s="467"/>
      <c r="G77" s="467"/>
      <c r="H77" s="467"/>
      <c r="I77" s="467"/>
      <c r="J77" s="467"/>
      <c r="K77" s="467"/>
      <c r="L77" s="467"/>
      <c r="M77" s="468"/>
    </row>
    <row r="78" spans="1:13" ht="13.5" thickBot="1">
      <c r="A78" s="456"/>
      <c r="B78" s="502"/>
      <c r="C78" s="458"/>
      <c r="D78" s="16"/>
      <c r="E78" s="17"/>
      <c r="F78" s="17"/>
      <c r="G78" s="17"/>
      <c r="H78" s="17"/>
      <c r="I78" s="17"/>
      <c r="J78" s="17"/>
      <c r="K78" s="17"/>
      <c r="L78" s="17"/>
      <c r="M78" s="18"/>
    </row>
    <row r="79" spans="1:13" ht="12.75">
      <c r="A79" s="448" t="s">
        <v>91</v>
      </c>
      <c r="B79" s="449"/>
      <c r="C79" s="450"/>
      <c r="D79" s="482" t="s">
        <v>128</v>
      </c>
      <c r="E79" s="467"/>
      <c r="F79" s="467"/>
      <c r="G79" s="467"/>
      <c r="H79" s="467"/>
      <c r="I79" s="467"/>
      <c r="J79" s="467"/>
      <c r="K79" s="467"/>
      <c r="L79" s="467"/>
      <c r="M79" s="468"/>
    </row>
    <row r="80" spans="1:13" ht="12.75">
      <c r="A80" s="456"/>
      <c r="B80" s="502"/>
      <c r="C80" s="458"/>
      <c r="D80" s="483" t="s">
        <v>129</v>
      </c>
      <c r="E80" s="486"/>
      <c r="F80" s="486"/>
      <c r="G80" s="486"/>
      <c r="H80" s="486"/>
      <c r="I80" s="486"/>
      <c r="J80" s="486"/>
      <c r="K80" s="486"/>
      <c r="L80" s="486"/>
      <c r="M80" s="470"/>
    </row>
    <row r="81" spans="1:13" ht="12.75">
      <c r="A81" s="3"/>
      <c r="B81" s="1"/>
      <c r="C81" s="12"/>
      <c r="D81" s="483"/>
      <c r="E81" s="486"/>
      <c r="F81" s="486"/>
      <c r="G81" s="486"/>
      <c r="H81" s="486"/>
      <c r="I81" s="486"/>
      <c r="J81" s="486"/>
      <c r="K81" s="486"/>
      <c r="L81" s="486"/>
      <c r="M81" s="470"/>
    </row>
    <row r="82" spans="1:13" ht="12.75">
      <c r="A82" s="3"/>
      <c r="B82" s="1"/>
      <c r="C82" s="12"/>
      <c r="D82" s="483" t="s">
        <v>130</v>
      </c>
      <c r="E82" s="486"/>
      <c r="F82" s="486"/>
      <c r="G82" s="486"/>
      <c r="H82" s="486"/>
      <c r="I82" s="486"/>
      <c r="J82" s="486"/>
      <c r="K82" s="486"/>
      <c r="L82" s="486"/>
      <c r="M82" s="470"/>
    </row>
    <row r="83" spans="1:13" ht="13.5" thickBot="1">
      <c r="A83" s="3"/>
      <c r="B83" s="1"/>
      <c r="C83" s="12"/>
      <c r="D83" s="16"/>
      <c r="E83" s="17"/>
      <c r="F83" s="17"/>
      <c r="G83" s="17"/>
      <c r="H83" s="17"/>
      <c r="I83" s="17"/>
      <c r="J83" s="17"/>
      <c r="K83" s="17"/>
      <c r="L83" s="17"/>
      <c r="M83" s="18"/>
    </row>
    <row r="84" spans="1:13" ht="12.75">
      <c r="A84" s="448" t="s">
        <v>90</v>
      </c>
      <c r="B84" s="449"/>
      <c r="C84" s="450"/>
      <c r="D84" s="482" t="s">
        <v>89</v>
      </c>
      <c r="E84" s="467"/>
      <c r="F84" s="467"/>
      <c r="G84" s="467"/>
      <c r="H84" s="467"/>
      <c r="I84" s="467"/>
      <c r="J84" s="467"/>
      <c r="K84" s="467"/>
      <c r="L84" s="467"/>
      <c r="M84" s="468"/>
    </row>
    <row r="85" spans="1:13" ht="13.5" thickBot="1">
      <c r="A85" s="456"/>
      <c r="B85" s="457"/>
      <c r="C85" s="458"/>
      <c r="D85" s="16"/>
      <c r="E85" s="17"/>
      <c r="F85" s="17"/>
      <c r="G85" s="17"/>
      <c r="H85" s="17"/>
      <c r="I85" s="17"/>
      <c r="J85" s="17"/>
      <c r="K85" s="17"/>
      <c r="L85" s="17"/>
      <c r="M85" s="18"/>
    </row>
    <row r="86" spans="1:13" ht="12.75">
      <c r="A86" s="448" t="s">
        <v>95</v>
      </c>
      <c r="B86" s="467"/>
      <c r="C86" s="468"/>
      <c r="D86" s="482" t="s">
        <v>167</v>
      </c>
      <c r="E86" s="460"/>
      <c r="F86" s="460"/>
      <c r="G86" s="460"/>
      <c r="H86" s="460"/>
      <c r="I86" s="460"/>
      <c r="J86" s="460"/>
      <c r="K86" s="460"/>
      <c r="L86" s="460"/>
      <c r="M86" s="461"/>
    </row>
    <row r="87" spans="1:13" ht="12.75">
      <c r="A87" s="483"/>
      <c r="B87" s="469"/>
      <c r="C87" s="470"/>
      <c r="D87" s="483" t="s">
        <v>131</v>
      </c>
      <c r="E87" s="486"/>
      <c r="F87" s="486"/>
      <c r="G87" s="486"/>
      <c r="H87" s="486"/>
      <c r="I87" s="486"/>
      <c r="J87" s="486"/>
      <c r="K87" s="486"/>
      <c r="L87" s="486"/>
      <c r="M87" s="470"/>
    </row>
    <row r="88" spans="1:13" ht="12.75">
      <c r="A88" s="16"/>
      <c r="B88" s="17"/>
      <c r="C88" s="18"/>
      <c r="D88" s="483"/>
      <c r="E88" s="486"/>
      <c r="F88" s="486"/>
      <c r="G88" s="486"/>
      <c r="H88" s="486"/>
      <c r="I88" s="486"/>
      <c r="J88" s="486"/>
      <c r="K88" s="486"/>
      <c r="L88" s="486"/>
      <c r="M88" s="470"/>
    </row>
    <row r="89" spans="1:13" ht="13.5" thickBot="1">
      <c r="A89" s="22"/>
      <c r="B89" s="23"/>
      <c r="C89" s="27"/>
      <c r="D89" s="24"/>
      <c r="E89" s="25"/>
      <c r="F89" s="25"/>
      <c r="G89" s="25"/>
      <c r="H89" s="25"/>
      <c r="I89" s="25"/>
      <c r="J89" s="25"/>
      <c r="K89" s="25"/>
      <c r="L89" s="25"/>
      <c r="M89" s="26"/>
    </row>
    <row r="90" spans="1:13" ht="12.75">
      <c r="A90" s="448" t="s">
        <v>96</v>
      </c>
      <c r="B90" s="467"/>
      <c r="C90" s="468"/>
      <c r="D90" s="482" t="s">
        <v>132</v>
      </c>
      <c r="E90" s="467"/>
      <c r="F90" s="467"/>
      <c r="G90" s="467"/>
      <c r="H90" s="467"/>
      <c r="I90" s="467"/>
      <c r="J90" s="467"/>
      <c r="K90" s="467"/>
      <c r="L90" s="467"/>
      <c r="M90" s="468"/>
    </row>
    <row r="91" spans="1:13" ht="12.75">
      <c r="A91" s="483"/>
      <c r="B91" s="486"/>
      <c r="C91" s="470"/>
      <c r="D91" s="483" t="s">
        <v>133</v>
      </c>
      <c r="E91" s="486"/>
      <c r="F91" s="486"/>
      <c r="G91" s="486"/>
      <c r="H91" s="486"/>
      <c r="I91" s="486"/>
      <c r="J91" s="486"/>
      <c r="K91" s="486"/>
      <c r="L91" s="486"/>
      <c r="M91" s="470"/>
    </row>
    <row r="92" spans="1:13" ht="12.75">
      <c r="A92" s="16"/>
      <c r="B92" s="20"/>
      <c r="C92" s="18"/>
      <c r="D92" s="483"/>
      <c r="E92" s="486"/>
      <c r="F92" s="486"/>
      <c r="G92" s="486"/>
      <c r="H92" s="486"/>
      <c r="I92" s="486"/>
      <c r="J92" s="486"/>
      <c r="K92" s="486"/>
      <c r="L92" s="486"/>
      <c r="M92" s="470"/>
    </row>
    <row r="93" spans="1:13" ht="13.5" thickBot="1">
      <c r="A93" s="6"/>
      <c r="B93" s="4"/>
      <c r="C93" s="5"/>
      <c r="D93" s="6"/>
      <c r="E93" s="4"/>
      <c r="F93" s="4"/>
      <c r="G93" s="4"/>
      <c r="H93" s="4"/>
      <c r="I93" s="4"/>
      <c r="J93" s="4"/>
      <c r="K93" s="4"/>
      <c r="L93" s="4"/>
      <c r="M93" s="5"/>
    </row>
    <row r="94" spans="1:13" ht="12.75">
      <c r="A94" s="448" t="s">
        <v>69</v>
      </c>
      <c r="B94" s="449"/>
      <c r="C94" s="450"/>
      <c r="D94" s="498" t="s">
        <v>70</v>
      </c>
      <c r="E94" s="446"/>
      <c r="F94" s="446"/>
      <c r="G94" s="446"/>
      <c r="H94" s="446"/>
      <c r="I94" s="446"/>
      <c r="J94" s="446"/>
      <c r="K94" s="446"/>
      <c r="L94" s="446"/>
      <c r="M94" s="447"/>
    </row>
    <row r="95" spans="1:13" ht="13.5" thickBot="1">
      <c r="A95" s="456"/>
      <c r="B95" s="457"/>
      <c r="C95" s="458"/>
      <c r="D95" s="3"/>
      <c r="E95" s="1"/>
      <c r="F95" s="1"/>
      <c r="G95" s="1"/>
      <c r="H95" s="1"/>
      <c r="I95" s="1"/>
      <c r="J95" s="1"/>
      <c r="K95" s="1"/>
      <c r="L95" s="1"/>
      <c r="M95" s="12"/>
    </row>
    <row r="96" spans="1:13" ht="12.75">
      <c r="A96" s="448" t="s">
        <v>74</v>
      </c>
      <c r="B96" s="449"/>
      <c r="C96" s="450"/>
      <c r="D96" s="499" t="s">
        <v>168</v>
      </c>
      <c r="E96" s="500"/>
      <c r="F96" s="500"/>
      <c r="G96" s="500"/>
      <c r="H96" s="500"/>
      <c r="I96" s="500"/>
      <c r="J96" s="500"/>
      <c r="K96" s="500"/>
      <c r="L96" s="500"/>
      <c r="M96" s="501"/>
    </row>
    <row r="97" spans="1:13" ht="13.5" thickBot="1">
      <c r="A97" s="6"/>
      <c r="B97" s="4"/>
      <c r="C97" s="5"/>
      <c r="D97" s="6"/>
      <c r="E97" s="4"/>
      <c r="F97" s="4"/>
      <c r="G97" s="4"/>
      <c r="H97" s="4"/>
      <c r="I97" s="4"/>
      <c r="J97" s="4"/>
      <c r="K97" s="4"/>
      <c r="L97" s="4"/>
      <c r="M97" s="5"/>
    </row>
    <row r="98" spans="1:13" ht="12.75">
      <c r="A98" s="448" t="s">
        <v>75</v>
      </c>
      <c r="B98" s="449"/>
      <c r="C98" s="450"/>
      <c r="D98" s="482" t="s">
        <v>134</v>
      </c>
      <c r="E98" s="467"/>
      <c r="F98" s="467"/>
      <c r="G98" s="467"/>
      <c r="H98" s="467"/>
      <c r="I98" s="467"/>
      <c r="J98" s="467"/>
      <c r="K98" s="467"/>
      <c r="L98" s="467"/>
      <c r="M98" s="468"/>
    </row>
    <row r="99" spans="1:13" ht="12.75">
      <c r="A99" s="456"/>
      <c r="B99" s="457"/>
      <c r="C99" s="458"/>
      <c r="D99" s="483"/>
      <c r="E99" s="469"/>
      <c r="F99" s="469"/>
      <c r="G99" s="469"/>
      <c r="H99" s="469"/>
      <c r="I99" s="469"/>
      <c r="J99" s="469"/>
      <c r="K99" s="469"/>
      <c r="L99" s="469"/>
      <c r="M99" s="470"/>
    </row>
    <row r="100" spans="1:13" ht="12.75">
      <c r="A100" s="3"/>
      <c r="B100" s="1"/>
      <c r="C100" s="12"/>
      <c r="D100" s="462" t="s">
        <v>135</v>
      </c>
      <c r="E100" s="277"/>
      <c r="F100" s="277"/>
      <c r="G100" s="277"/>
      <c r="H100" s="277"/>
      <c r="I100" s="277"/>
      <c r="J100" s="277"/>
      <c r="K100" s="277"/>
      <c r="L100" s="277"/>
      <c r="M100" s="463"/>
    </row>
    <row r="101" spans="1:13" ht="13.5" thickBot="1">
      <c r="A101" s="3"/>
      <c r="B101" s="1"/>
      <c r="C101" s="12"/>
      <c r="D101" s="462"/>
      <c r="E101" s="277"/>
      <c r="F101" s="277"/>
      <c r="G101" s="277"/>
      <c r="H101" s="277"/>
      <c r="I101" s="277"/>
      <c r="J101" s="277"/>
      <c r="K101" s="277"/>
      <c r="L101" s="277"/>
      <c r="M101" s="463"/>
    </row>
    <row r="102" spans="1:13" ht="12.75">
      <c r="A102" s="448" t="s">
        <v>38</v>
      </c>
      <c r="B102" s="449"/>
      <c r="C102" s="450"/>
      <c r="D102" s="459" t="s">
        <v>105</v>
      </c>
      <c r="E102" s="460"/>
      <c r="F102" s="460"/>
      <c r="G102" s="460"/>
      <c r="H102" s="460"/>
      <c r="I102" s="460"/>
      <c r="J102" s="460"/>
      <c r="K102" s="460"/>
      <c r="L102" s="460"/>
      <c r="M102" s="461"/>
    </row>
    <row r="103" spans="1:13" ht="13.5" thickBot="1">
      <c r="A103" s="456"/>
      <c r="B103" s="457"/>
      <c r="C103" s="458"/>
      <c r="D103" s="462"/>
      <c r="E103" s="277"/>
      <c r="F103" s="277"/>
      <c r="G103" s="277"/>
      <c r="H103" s="277"/>
      <c r="I103" s="277"/>
      <c r="J103" s="277"/>
      <c r="K103" s="277"/>
      <c r="L103" s="277"/>
      <c r="M103" s="463"/>
    </row>
    <row r="104" spans="1:13" ht="12.75">
      <c r="A104" s="448" t="s">
        <v>93</v>
      </c>
      <c r="B104" s="449"/>
      <c r="C104" s="450"/>
      <c r="D104" s="459" t="s">
        <v>94</v>
      </c>
      <c r="E104" s="460"/>
      <c r="F104" s="460"/>
      <c r="G104" s="460"/>
      <c r="H104" s="460"/>
      <c r="I104" s="460"/>
      <c r="J104" s="460"/>
      <c r="K104" s="460"/>
      <c r="L104" s="460"/>
      <c r="M104" s="461"/>
    </row>
    <row r="105" spans="1:13" ht="13.5" thickBot="1">
      <c r="A105" s="456"/>
      <c r="B105" s="457"/>
      <c r="C105" s="458"/>
      <c r="D105" s="3" t="s">
        <v>98</v>
      </c>
      <c r="E105" s="1"/>
      <c r="F105" s="1"/>
      <c r="G105" s="1"/>
      <c r="H105" s="1"/>
      <c r="I105" s="1"/>
      <c r="J105" s="1"/>
      <c r="K105" s="1"/>
      <c r="L105" s="1"/>
      <c r="M105" s="12"/>
    </row>
    <row r="106" spans="1:13" ht="12.75">
      <c r="A106" s="448" t="s">
        <v>99</v>
      </c>
      <c r="B106" s="449"/>
      <c r="C106" s="449"/>
      <c r="D106" s="459" t="s">
        <v>102</v>
      </c>
      <c r="E106" s="460"/>
      <c r="F106" s="460"/>
      <c r="G106" s="460"/>
      <c r="H106" s="460"/>
      <c r="I106" s="460"/>
      <c r="J106" s="460"/>
      <c r="K106" s="460"/>
      <c r="L106" s="460"/>
      <c r="M106" s="461"/>
    </row>
    <row r="107" spans="1:13" ht="13.5" thickBot="1">
      <c r="A107" s="456"/>
      <c r="B107" s="457"/>
      <c r="C107" s="457"/>
      <c r="D107" s="10"/>
      <c r="E107" s="11"/>
      <c r="F107" s="11"/>
      <c r="G107" s="11"/>
      <c r="H107" s="11"/>
      <c r="I107" s="11"/>
      <c r="J107" s="11"/>
      <c r="K107" s="11"/>
      <c r="L107" s="11"/>
      <c r="M107" s="9"/>
    </row>
    <row r="108" spans="1:13" ht="12.75">
      <c r="A108" s="448" t="s">
        <v>100</v>
      </c>
      <c r="B108" s="449"/>
      <c r="C108" s="450"/>
      <c r="D108" s="467" t="s">
        <v>101</v>
      </c>
      <c r="E108" s="467"/>
      <c r="F108" s="467"/>
      <c r="G108" s="467"/>
      <c r="H108" s="467"/>
      <c r="I108" s="467"/>
      <c r="J108" s="467"/>
      <c r="K108" s="467"/>
      <c r="L108" s="467"/>
      <c r="M108" s="468"/>
    </row>
    <row r="109" spans="1:13" ht="13.5" thickBot="1">
      <c r="A109" s="456"/>
      <c r="B109" s="457"/>
      <c r="C109" s="458"/>
      <c r="D109" s="11"/>
      <c r="E109" s="11"/>
      <c r="F109" s="11"/>
      <c r="G109" s="11"/>
      <c r="H109" s="11"/>
      <c r="I109" s="11"/>
      <c r="J109" s="11"/>
      <c r="K109" s="11"/>
      <c r="L109" s="11"/>
      <c r="M109" s="9"/>
    </row>
    <row r="110" spans="1:13" ht="12.75">
      <c r="A110" s="448" t="s">
        <v>92</v>
      </c>
      <c r="B110" s="449"/>
      <c r="C110" s="450"/>
      <c r="D110" s="482" t="s">
        <v>169</v>
      </c>
      <c r="E110" s="467"/>
      <c r="F110" s="467"/>
      <c r="G110" s="467"/>
      <c r="H110" s="467"/>
      <c r="I110" s="467"/>
      <c r="J110" s="467"/>
      <c r="K110" s="467"/>
      <c r="L110" s="467"/>
      <c r="M110" s="468"/>
    </row>
    <row r="111" spans="1:13" ht="12.75">
      <c r="A111" s="456"/>
      <c r="B111" s="457"/>
      <c r="C111" s="458"/>
      <c r="D111" s="483"/>
      <c r="E111" s="469"/>
      <c r="F111" s="469"/>
      <c r="G111" s="469"/>
      <c r="H111" s="469"/>
      <c r="I111" s="469"/>
      <c r="J111" s="469"/>
      <c r="K111" s="469"/>
      <c r="L111" s="469"/>
      <c r="M111" s="470"/>
    </row>
    <row r="112" spans="1:13" ht="13.5" thickBot="1">
      <c r="A112" s="3"/>
      <c r="B112" s="1"/>
      <c r="C112" s="12"/>
      <c r="D112" s="462"/>
      <c r="E112" s="277"/>
      <c r="F112" s="277"/>
      <c r="G112" s="277"/>
      <c r="H112" s="277"/>
      <c r="I112" s="277"/>
      <c r="J112" s="277"/>
      <c r="K112" s="277"/>
      <c r="L112" s="277"/>
      <c r="M112" s="463"/>
    </row>
    <row r="113" spans="1:13" ht="12.75">
      <c r="A113" s="448" t="s">
        <v>76</v>
      </c>
      <c r="B113" s="449"/>
      <c r="C113" s="450"/>
      <c r="D113" s="459" t="s">
        <v>77</v>
      </c>
      <c r="E113" s="460"/>
      <c r="F113" s="460"/>
      <c r="G113" s="460"/>
      <c r="H113" s="460"/>
      <c r="I113" s="460"/>
      <c r="J113" s="460"/>
      <c r="K113" s="460"/>
      <c r="L113" s="460"/>
      <c r="M113" s="461"/>
    </row>
    <row r="114" spans="1:13" ht="12.75">
      <c r="A114" s="456"/>
      <c r="B114" s="457"/>
      <c r="C114" s="458"/>
      <c r="D114" s="462" t="s">
        <v>136</v>
      </c>
      <c r="E114" s="277"/>
      <c r="F114" s="277"/>
      <c r="G114" s="277"/>
      <c r="H114" s="277"/>
      <c r="I114" s="277"/>
      <c r="J114" s="277"/>
      <c r="K114" s="277"/>
      <c r="L114" s="277"/>
      <c r="M114" s="463"/>
    </row>
    <row r="115" spans="1:13" ht="13.5" thickBot="1">
      <c r="A115" s="3"/>
      <c r="B115" s="1"/>
      <c r="C115" s="12"/>
      <c r="D115" s="462"/>
      <c r="E115" s="277"/>
      <c r="F115" s="277"/>
      <c r="G115" s="277"/>
      <c r="H115" s="277"/>
      <c r="I115" s="277"/>
      <c r="J115" s="277"/>
      <c r="K115" s="277"/>
      <c r="L115" s="277"/>
      <c r="M115" s="463"/>
    </row>
    <row r="116" spans="1:13" ht="12.75">
      <c r="A116" s="448" t="s">
        <v>78</v>
      </c>
      <c r="B116" s="449"/>
      <c r="C116" s="450"/>
      <c r="D116" s="459" t="s">
        <v>115</v>
      </c>
      <c r="E116" s="460"/>
      <c r="F116" s="460"/>
      <c r="G116" s="460"/>
      <c r="H116" s="460"/>
      <c r="I116" s="460"/>
      <c r="J116" s="460"/>
      <c r="K116" s="460"/>
      <c r="L116" s="460"/>
      <c r="M116" s="461"/>
    </row>
    <row r="117" spans="1:13" ht="13.5" thickBot="1">
      <c r="A117" s="456"/>
      <c r="B117" s="457"/>
      <c r="C117" s="458"/>
      <c r="D117" s="462"/>
      <c r="E117" s="277"/>
      <c r="F117" s="277"/>
      <c r="G117" s="277"/>
      <c r="H117" s="277"/>
      <c r="I117" s="277"/>
      <c r="J117" s="277"/>
      <c r="K117" s="277"/>
      <c r="L117" s="277"/>
      <c r="M117" s="463"/>
    </row>
    <row r="118" spans="1:13" ht="12.75">
      <c r="A118" s="448" t="s">
        <v>79</v>
      </c>
      <c r="B118" s="449"/>
      <c r="C118" s="450"/>
      <c r="D118" s="459" t="s">
        <v>80</v>
      </c>
      <c r="E118" s="460"/>
      <c r="F118" s="460"/>
      <c r="G118" s="460"/>
      <c r="H118" s="460"/>
      <c r="I118" s="460"/>
      <c r="J118" s="460"/>
      <c r="K118" s="460"/>
      <c r="L118" s="460"/>
      <c r="M118" s="461"/>
    </row>
    <row r="119" spans="1:13" ht="13.5" thickBot="1">
      <c r="A119" s="456"/>
      <c r="B119" s="457"/>
      <c r="C119" s="458"/>
      <c r="D119" s="462" t="s">
        <v>81</v>
      </c>
      <c r="E119" s="277"/>
      <c r="F119" s="277"/>
      <c r="G119" s="277"/>
      <c r="H119" s="277"/>
      <c r="I119" s="277"/>
      <c r="J119" s="277"/>
      <c r="K119" s="277"/>
      <c r="L119" s="277"/>
      <c r="M119" s="463"/>
    </row>
    <row r="120" spans="1:13" ht="12.75" customHeight="1" thickBot="1">
      <c r="A120" s="448" t="s">
        <v>32</v>
      </c>
      <c r="B120" s="449"/>
      <c r="C120" s="450"/>
      <c r="D120" s="446" t="s">
        <v>105</v>
      </c>
      <c r="E120" s="446"/>
      <c r="F120" s="446"/>
      <c r="G120" s="446"/>
      <c r="H120" s="446"/>
      <c r="I120" s="446"/>
      <c r="J120" s="446"/>
      <c r="K120" s="446"/>
      <c r="L120" s="446"/>
      <c r="M120" s="447"/>
    </row>
    <row r="121" spans="1:13" ht="13.5" thickBot="1">
      <c r="A121" s="448" t="s">
        <v>52</v>
      </c>
      <c r="B121" s="449"/>
      <c r="C121" s="450"/>
      <c r="D121" s="467" t="s">
        <v>105</v>
      </c>
      <c r="E121" s="467"/>
      <c r="F121" s="467"/>
      <c r="G121" s="467"/>
      <c r="H121" s="467"/>
      <c r="I121" s="467"/>
      <c r="J121" s="467"/>
      <c r="K121" s="467"/>
      <c r="L121" s="467"/>
      <c r="M121" s="468"/>
    </row>
    <row r="122" spans="1:13" ht="12.75" customHeight="1" thickBot="1">
      <c r="A122" s="448" t="s">
        <v>103</v>
      </c>
      <c r="B122" s="449"/>
      <c r="C122" s="450"/>
      <c r="D122" s="446" t="s">
        <v>105</v>
      </c>
      <c r="E122" s="446"/>
      <c r="F122" s="446"/>
      <c r="G122" s="446"/>
      <c r="H122" s="446"/>
      <c r="I122" s="446"/>
      <c r="J122" s="446"/>
      <c r="K122" s="446"/>
      <c r="L122" s="446"/>
      <c r="M122" s="447"/>
    </row>
    <row r="123" spans="1:13" ht="12.75" customHeight="1" thickBot="1">
      <c r="A123" s="448" t="s">
        <v>31</v>
      </c>
      <c r="B123" s="449"/>
      <c r="C123" s="450"/>
      <c r="D123" s="446" t="s">
        <v>105</v>
      </c>
      <c r="E123" s="446"/>
      <c r="F123" s="446"/>
      <c r="G123" s="446"/>
      <c r="H123" s="446"/>
      <c r="I123" s="446"/>
      <c r="J123" s="446"/>
      <c r="K123" s="446"/>
      <c r="L123" s="446"/>
      <c r="M123" s="447"/>
    </row>
    <row r="124" spans="1:13" ht="12.75" customHeight="1" thickBot="1">
      <c r="A124" s="451" t="s">
        <v>33</v>
      </c>
      <c r="B124" s="452"/>
      <c r="C124" s="453"/>
      <c r="D124" s="454" t="s">
        <v>105</v>
      </c>
      <c r="E124" s="454"/>
      <c r="F124" s="454"/>
      <c r="G124" s="454"/>
      <c r="H124" s="454"/>
      <c r="I124" s="454"/>
      <c r="J124" s="454"/>
      <c r="K124" s="454"/>
      <c r="L124" s="454"/>
      <c r="M124" s="455"/>
    </row>
  </sheetData>
  <sheetProtection/>
  <mergeCells count="122">
    <mergeCell ref="D58:M58"/>
    <mergeCell ref="D59:M60"/>
    <mergeCell ref="A11:C12"/>
    <mergeCell ref="D11:M11"/>
    <mergeCell ref="D12:M13"/>
    <mergeCell ref="A5:M6"/>
    <mergeCell ref="A8:C8"/>
    <mergeCell ref="D8:M8"/>
    <mergeCell ref="A10:C10"/>
    <mergeCell ref="D10:M10"/>
    <mergeCell ref="A13:C13"/>
    <mergeCell ref="D23:M23"/>
    <mergeCell ref="D25:M25"/>
    <mergeCell ref="D20:M20"/>
    <mergeCell ref="D21:M21"/>
    <mergeCell ref="D19:M19"/>
    <mergeCell ref="A21:C21"/>
    <mergeCell ref="A14:C14"/>
    <mergeCell ref="A28:C28"/>
    <mergeCell ref="D28:M28"/>
    <mergeCell ref="A29:C29"/>
    <mergeCell ref="D29:M29"/>
    <mergeCell ref="D30:M31"/>
    <mergeCell ref="D22:M22"/>
    <mergeCell ref="D24:M24"/>
    <mergeCell ref="D26:M26"/>
    <mergeCell ref="A22:C22"/>
    <mergeCell ref="A23:C23"/>
    <mergeCell ref="A62:C63"/>
    <mergeCell ref="D62:M62"/>
    <mergeCell ref="D64:M65"/>
    <mergeCell ref="D66:M66"/>
    <mergeCell ref="A44:C44"/>
    <mergeCell ref="D44:M44"/>
    <mergeCell ref="A46:C47"/>
    <mergeCell ref="D46:M46"/>
    <mergeCell ref="D55:M56"/>
    <mergeCell ref="A58:C59"/>
    <mergeCell ref="A68:C69"/>
    <mergeCell ref="D68:G68"/>
    <mergeCell ref="D69:G69"/>
    <mergeCell ref="A71:B71"/>
    <mergeCell ref="A64:C65"/>
    <mergeCell ref="A66:C67"/>
    <mergeCell ref="A77:C78"/>
    <mergeCell ref="D77:M77"/>
    <mergeCell ref="A79:C80"/>
    <mergeCell ref="D79:M79"/>
    <mergeCell ref="D80:M81"/>
    <mergeCell ref="A73:C74"/>
    <mergeCell ref="D73:M73"/>
    <mergeCell ref="D75:M76"/>
    <mergeCell ref="D82:M82"/>
    <mergeCell ref="A84:C85"/>
    <mergeCell ref="D84:M84"/>
    <mergeCell ref="A86:C87"/>
    <mergeCell ref="D86:M86"/>
    <mergeCell ref="D87:M88"/>
    <mergeCell ref="A98:C99"/>
    <mergeCell ref="D98:M99"/>
    <mergeCell ref="D91:M92"/>
    <mergeCell ref="A90:C91"/>
    <mergeCell ref="D90:M90"/>
    <mergeCell ref="A94:C95"/>
    <mergeCell ref="D94:M94"/>
    <mergeCell ref="A96:C96"/>
    <mergeCell ref="D96:M96"/>
    <mergeCell ref="A120:C120"/>
    <mergeCell ref="D120:M120"/>
    <mergeCell ref="A121:C121"/>
    <mergeCell ref="D121:M121"/>
    <mergeCell ref="A110:C111"/>
    <mergeCell ref="D110:M112"/>
    <mergeCell ref="A113:C114"/>
    <mergeCell ref="D113:M113"/>
    <mergeCell ref="D114:M115"/>
    <mergeCell ref="A116:C117"/>
    <mergeCell ref="D33:M33"/>
    <mergeCell ref="A35:C35"/>
    <mergeCell ref="D35:M35"/>
    <mergeCell ref="D36:M36"/>
    <mergeCell ref="A36:C36"/>
    <mergeCell ref="D14:L15"/>
    <mergeCell ref="D16:L17"/>
    <mergeCell ref="A18:C18"/>
    <mergeCell ref="D18:M18"/>
    <mergeCell ref="A15:C15"/>
    <mergeCell ref="A48:C49"/>
    <mergeCell ref="D48:M49"/>
    <mergeCell ref="D43:M43"/>
    <mergeCell ref="A43:C43"/>
    <mergeCell ref="A37:C37"/>
    <mergeCell ref="D37:M37"/>
    <mergeCell ref="D38:M38"/>
    <mergeCell ref="A40:C40"/>
    <mergeCell ref="D40:M40"/>
    <mergeCell ref="A102:C103"/>
    <mergeCell ref="D102:M103"/>
    <mergeCell ref="A104:C105"/>
    <mergeCell ref="D104:M104"/>
    <mergeCell ref="D41:M41"/>
    <mergeCell ref="D42:M42"/>
    <mergeCell ref="D50:M50"/>
    <mergeCell ref="A51:C52"/>
    <mergeCell ref="D51:M51"/>
    <mergeCell ref="D52:M52"/>
    <mergeCell ref="A118:C119"/>
    <mergeCell ref="D118:M118"/>
    <mergeCell ref="D119:M119"/>
    <mergeCell ref="D116:M117"/>
    <mergeCell ref="D53:M54"/>
    <mergeCell ref="A106:C107"/>
    <mergeCell ref="D106:M106"/>
    <mergeCell ref="A108:C109"/>
    <mergeCell ref="D108:M108"/>
    <mergeCell ref="D100:M101"/>
    <mergeCell ref="D122:M122"/>
    <mergeCell ref="A123:C123"/>
    <mergeCell ref="D123:M123"/>
    <mergeCell ref="A124:C124"/>
    <mergeCell ref="D124:M124"/>
    <mergeCell ref="A122:C12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Mindo</dc:creator>
  <cp:keywords/>
  <dc:description/>
  <cp:lastModifiedBy>ssmall</cp:lastModifiedBy>
  <cp:lastPrinted>2010-07-19T17:37:10Z</cp:lastPrinted>
  <dcterms:created xsi:type="dcterms:W3CDTF">2009-08-29T23:00:54Z</dcterms:created>
  <dcterms:modified xsi:type="dcterms:W3CDTF">2013-03-21T19:55:21Z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